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sefGeorge\Documents\Joe's Docs\League 2000\2024\Round 2 - 22.04.2024\"/>
    </mc:Choice>
  </mc:AlternateContent>
  <xr:revisionPtr revIDLastSave="0" documentId="13_ncr:1_{C7CA4485-6A46-468C-9965-C3F70B36217D}" xr6:coauthVersionLast="47" xr6:coauthVersionMax="47" xr10:uidLastSave="{00000000-0000-0000-0000-000000000000}"/>
  <bookViews>
    <workbookView xWindow="-120" yWindow="-120" windowWidth="29040" windowHeight="15840" xr2:uid="{12DEC240-BE53-4BBD-A45E-379CF4AB42F5}"/>
  </bookViews>
  <sheets>
    <sheet name="22.04 - Round 2" sheetId="2" r:id="rId1"/>
    <sheet name="Round 2 - Top 5s" sheetId="4" r:id="rId2"/>
    <sheet name="Overall Standings" sheetId="3" r:id="rId3"/>
  </sheets>
  <definedNames>
    <definedName name="_xlnm._FilterDatabase" localSheetId="0" hidden="1">'22.04 - Round 2'!$A$1:$K$62</definedName>
    <definedName name="SHARED_FORMULA_13_103_13_103_0">NA()</definedName>
    <definedName name="SHARED_FORMULA_13_113_13_113_0">NA()</definedName>
    <definedName name="SHARED_FORMULA_13_12_13_12_0">NA()</definedName>
    <definedName name="SHARED_FORMULA_13_140_13_140_0">NA()</definedName>
    <definedName name="SHARED_FORMULA_13_164_13_164_0">NA()</definedName>
    <definedName name="SHARED_FORMULA_13_23_13_23_4">NA()</definedName>
    <definedName name="SHARED_FORMULA_13_35_13_35_4">NA()</definedName>
    <definedName name="SHARED_FORMULA_13_45_13_45_4">NA()</definedName>
    <definedName name="SHARED_FORMULA_13_53_13_53_4">NA()</definedName>
    <definedName name="SHARED_FORMULA_13_81_13_81_0">NA()</definedName>
    <definedName name="SHARED_FORMULA_13_96_13_96_0">NA()</definedName>
    <definedName name="SHARED_FORMULA_2_1_2_1_4">NA()</definedName>
    <definedName name="SHARED_FORMULA_2_129_2_129_0">NA()</definedName>
    <definedName name="SHARED_FORMULA_2_161_2_161_0">NA()</definedName>
    <definedName name="SHARED_FORMULA_2_33_2_33_0">NA()</definedName>
    <definedName name="SHARED_FORMULA_2_53_2_53_4">NA()</definedName>
    <definedName name="SHARED_FORMULA_2_65_2_65_0">NA()</definedName>
    <definedName name="SHARED_FORMULA_2_9_2_9_4">NA()</definedName>
    <definedName name="SHARED_FORMULA_2_97_2_97_0">NA()</definedName>
    <definedName name="SHARED_FORMULA_3_2_3_2_5">NA()</definedName>
    <definedName name="SHARED_FORMULA_3_33_3_33_4">(#REF!-#REF!)*60*60*24</definedName>
    <definedName name="SHARED_FORMULA_3_66_3_66_5">NA()</definedName>
    <definedName name="SHARED_FORMULA_8_1_8_1_4">NA()</definedName>
    <definedName name="SHARED_FORMULA_8_129_8_129_0">NA()</definedName>
    <definedName name="SHARED_FORMULA_8_161_8_161_0">NA()</definedName>
    <definedName name="SHARED_FORMULA_8_33_8_33_0">NA()</definedName>
    <definedName name="SHARED_FORMULA_8_33_8_33_4">NA()</definedName>
    <definedName name="SHARED_FORMULA_8_65_8_65_0">NA()</definedName>
    <definedName name="SHARED_FORMULA_8_65_8_65_4">NA()</definedName>
    <definedName name="SHARED_FORMULA_8_97_8_97_0">NA()</definedName>
    <definedName name="SHARED_FORMULA_9_1_9_1_4">NA()</definedName>
    <definedName name="SHARED_FORMULA_9_129_9_129_0">NA()</definedName>
    <definedName name="SHARED_FORMULA_9_161_9_161_0">NA()</definedName>
    <definedName name="SHARED_FORMULA_9_33_9_33_0">NA()</definedName>
    <definedName name="SHARED_FORMULA_9_33_9_33_4">NA()</definedName>
    <definedName name="SHARED_FORMULA_9_65_9_65_0">NA()</definedName>
    <definedName name="SHARED_FORMULA_9_65_9_65_4">NA()</definedName>
    <definedName name="SHARED_FORMULA_9_97_9_97_0">NA()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M72" i="3" l="1"/>
  <c r="M40" i="3"/>
  <c r="M35" i="3"/>
  <c r="M39" i="3"/>
  <c r="M34" i="3"/>
  <c r="M32" i="3"/>
  <c r="M31" i="3"/>
  <c r="M33" i="3"/>
  <c r="M30" i="3"/>
  <c r="M27" i="3"/>
  <c r="M28" i="3"/>
  <c r="M29" i="3"/>
  <c r="M36" i="3"/>
  <c r="M26" i="3"/>
  <c r="M51" i="3"/>
  <c r="M85" i="3"/>
  <c r="M84" i="3"/>
  <c r="M73" i="3"/>
  <c r="M38" i="3"/>
  <c r="M37" i="3"/>
  <c r="M23" i="3"/>
  <c r="M22" i="3"/>
  <c r="M14" i="3"/>
  <c r="M13" i="3"/>
  <c r="M68" i="3"/>
  <c r="M60" i="3"/>
  <c r="M66" i="3"/>
  <c r="M67" i="3"/>
  <c r="M69" i="3"/>
  <c r="M65" i="3"/>
  <c r="M74" i="3"/>
  <c r="M70" i="3"/>
  <c r="M75" i="3"/>
  <c r="M71" i="3"/>
  <c r="M11" i="3"/>
  <c r="M59" i="3"/>
  <c r="M9" i="3"/>
  <c r="M10" i="3"/>
  <c r="M44" i="3"/>
  <c r="M83" i="3"/>
  <c r="M81" i="3"/>
  <c r="M82" i="3"/>
  <c r="M79" i="3"/>
  <c r="M80" i="3"/>
  <c r="M78" i="3"/>
  <c r="M63" i="3"/>
  <c r="M62" i="3"/>
  <c r="M64" i="3"/>
  <c r="M61" i="3"/>
  <c r="M57" i="3"/>
  <c r="M58" i="3"/>
  <c r="M56" i="3"/>
  <c r="M55" i="3"/>
  <c r="M54" i="3"/>
  <c r="M50" i="3"/>
  <c r="M49" i="3"/>
  <c r="M48" i="3"/>
  <c r="M47" i="3"/>
  <c r="M46" i="3"/>
  <c r="M45" i="3"/>
  <c r="M43" i="3"/>
  <c r="M20" i="3"/>
  <c r="M19" i="3"/>
  <c r="M18" i="3"/>
  <c r="M17" i="3"/>
  <c r="M21" i="3"/>
  <c r="M8" i="3"/>
  <c r="M12" i="3"/>
  <c r="M7" i="3"/>
  <c r="M4" i="3"/>
  <c r="M3" i="3"/>
</calcChain>
</file>

<file path=xl/sharedStrings.xml><?xml version="1.0" encoding="utf-8"?>
<sst xmlns="http://schemas.openxmlformats.org/spreadsheetml/2006/main" count="474" uniqueCount="188">
  <si>
    <t>U8</t>
  </si>
  <si>
    <t>U6</t>
  </si>
  <si>
    <t>U16</t>
  </si>
  <si>
    <t>U14</t>
  </si>
  <si>
    <t>U12</t>
  </si>
  <si>
    <t>U10</t>
  </si>
  <si>
    <t>O16</t>
  </si>
  <si>
    <t>Points</t>
  </si>
  <si>
    <t>TT Pos.</t>
  </si>
  <si>
    <t xml:space="preserve">TT Time </t>
  </si>
  <si>
    <t>Skills Pos.</t>
  </si>
  <si>
    <t>Skills Time</t>
  </si>
  <si>
    <t>Name</t>
  </si>
  <si>
    <t>Road Race Overall</t>
  </si>
  <si>
    <t>Total</t>
  </si>
  <si>
    <t>1st</t>
  </si>
  <si>
    <t>2nd</t>
  </si>
  <si>
    <t>3rd</t>
  </si>
  <si>
    <t>Time Trial</t>
  </si>
  <si>
    <t xml:space="preserve">Prize Money - </t>
  </si>
  <si>
    <t>1st, 2nd, 3rd (Road Races) - £3, £2, £1</t>
  </si>
  <si>
    <t>Most Improved Time (Time Trial) - £2 (TO BE AWARDED FROM ROUND 2)</t>
  </si>
  <si>
    <t>Most Combative Rider (Skills) - £2 (TO BE AWARDED FROM ROUND 2)</t>
  </si>
  <si>
    <t>Most Combative Rider</t>
  </si>
  <si>
    <t>Most Improved Time</t>
  </si>
  <si>
    <t>4th</t>
  </si>
  <si>
    <t>5th</t>
  </si>
  <si>
    <t>Age Group</t>
  </si>
  <si>
    <t>Cycling Club</t>
  </si>
  <si>
    <t>Road Race Pos.</t>
  </si>
  <si>
    <t>Beatrice Massey</t>
  </si>
  <si>
    <t>Stockton Wheelers</t>
  </si>
  <si>
    <t>Skills Test</t>
  </si>
  <si>
    <t>4 Large Laps Road Race</t>
  </si>
  <si>
    <t>3 Large Laps Road Race</t>
  </si>
  <si>
    <t>2 Small Laps Road Race</t>
  </si>
  <si>
    <t>Rd 1 - 08/04/2024</t>
  </si>
  <si>
    <t>Rd 2 - 22/04/2024</t>
  </si>
  <si>
    <t>Rd 3 - 13/05/2024</t>
  </si>
  <si>
    <t>Rd 4 - 03/06/2024</t>
  </si>
  <si>
    <t>Rd 5 - 17/06/2024</t>
  </si>
  <si>
    <t>Rd 6 - 24/06/2024</t>
  </si>
  <si>
    <t>Rd 7 - 01/07/2024</t>
  </si>
  <si>
    <t>Rd 8 - 15/07/2024</t>
  </si>
  <si>
    <t>Rd 9 - 22/07/2024</t>
  </si>
  <si>
    <t>Rd 10 - 29/07/2024</t>
  </si>
  <si>
    <t xml:space="preserve">Stacey Williams </t>
  </si>
  <si>
    <t>Daniel Thompson</t>
  </si>
  <si>
    <t xml:space="preserve">Jacob Brown </t>
  </si>
  <si>
    <t>Reuben Squire</t>
  </si>
  <si>
    <t>Willow MacIver</t>
  </si>
  <si>
    <t>Lewis Maynard</t>
  </si>
  <si>
    <t xml:space="preserve">Charlie Jones </t>
  </si>
  <si>
    <t xml:space="preserve">Destiny Ferst </t>
  </si>
  <si>
    <t>India MacIver</t>
  </si>
  <si>
    <t>Emily Robson</t>
  </si>
  <si>
    <t>Jenson Bradley</t>
  </si>
  <si>
    <t>Freddie Watson</t>
  </si>
  <si>
    <t>Joseph Davies</t>
  </si>
  <si>
    <t>Kell Readman</t>
  </si>
  <si>
    <t xml:space="preserve">Luke Shipton </t>
  </si>
  <si>
    <t>Amelia Rushby</t>
  </si>
  <si>
    <t xml:space="preserve">Isla Fleming </t>
  </si>
  <si>
    <t>Leo Ripley</t>
  </si>
  <si>
    <t>Daniel Banks</t>
  </si>
  <si>
    <t>Madison Warner</t>
  </si>
  <si>
    <t>Mathew Warner</t>
  </si>
  <si>
    <t>Ethan Senyurek-Willis</t>
  </si>
  <si>
    <t>Lewis Bell</t>
  </si>
  <si>
    <t>Claudia Davies</t>
  </si>
  <si>
    <t>Annabelle Carter</t>
  </si>
  <si>
    <t>William Moore</t>
  </si>
  <si>
    <t>Leo Lucas-Barker</t>
  </si>
  <si>
    <t>James Moore</t>
  </si>
  <si>
    <t>Jessica Lucas-Barker</t>
  </si>
  <si>
    <t>George Martin Murray</t>
  </si>
  <si>
    <t>Olivia Lucas-Barker</t>
  </si>
  <si>
    <t>Sonny Kwan</t>
  </si>
  <si>
    <t>Joshua Mitchell</t>
  </si>
  <si>
    <t>Alex Brown</t>
  </si>
  <si>
    <t>Isla Mitchell</t>
  </si>
  <si>
    <t>Nathaniel Jefferies</t>
  </si>
  <si>
    <t>Harvey Murrell</t>
  </si>
  <si>
    <t>Caleb Jefferies</t>
  </si>
  <si>
    <t>George Carulei</t>
  </si>
  <si>
    <t>Archie Watson</t>
  </si>
  <si>
    <t>Elsie Meehan</t>
  </si>
  <si>
    <t>Ziva Evans</t>
  </si>
  <si>
    <t>Bjorn Chilton</t>
  </si>
  <si>
    <t xml:space="preserve">Alex Harris </t>
  </si>
  <si>
    <t>Lyra Chilton</t>
  </si>
  <si>
    <t>Joshua Pitt</t>
  </si>
  <si>
    <t xml:space="preserve">Theo Carter </t>
  </si>
  <si>
    <t>Oliver Dearlove</t>
  </si>
  <si>
    <t>William Nicolle</t>
  </si>
  <si>
    <t>Joseph O’Brien</t>
  </si>
  <si>
    <t>Finn Conlin</t>
  </si>
  <si>
    <t>Ethan McGregor</t>
  </si>
  <si>
    <t>Harry Summers</t>
  </si>
  <si>
    <t>Ivan McGregor</t>
  </si>
  <si>
    <t>Wilfred Summers</t>
  </si>
  <si>
    <t>Erin Cowen</t>
  </si>
  <si>
    <t>Luke Daly</t>
  </si>
  <si>
    <t>Reuben Cowen</t>
  </si>
  <si>
    <t>Scarlett Daly</t>
  </si>
  <si>
    <t>Max-Frey Summersgill</t>
  </si>
  <si>
    <t>3LL - 17th</t>
  </si>
  <si>
    <t>4LL - 11th</t>
  </si>
  <si>
    <t>Cleveland Wheelers</t>
  </si>
  <si>
    <t>Manilla Cycling</t>
  </si>
  <si>
    <t>Other Club</t>
  </si>
  <si>
    <t>Round 2</t>
  </si>
  <si>
    <t>William Horlock</t>
  </si>
  <si>
    <t>Abigail Kendrew</t>
  </si>
  <si>
    <t>Aubrey Tilley</t>
  </si>
  <si>
    <t>George Davies</t>
  </si>
  <si>
    <t>Ben Ackworth</t>
  </si>
  <si>
    <t>Iris McGlynn</t>
  </si>
  <si>
    <t>Felix Pearson</t>
  </si>
  <si>
    <t>Clark Munro</t>
  </si>
  <si>
    <t>Sullivan Munro</t>
  </si>
  <si>
    <t>4LL - 17th</t>
  </si>
  <si>
    <t>5LL - 1st</t>
  </si>
  <si>
    <t>5LL - 11th</t>
  </si>
  <si>
    <t>3LL - 11th</t>
  </si>
  <si>
    <t>5LL - 2nd</t>
  </si>
  <si>
    <t>5LL - 8th</t>
  </si>
  <si>
    <t>3LL - 5th</t>
  </si>
  <si>
    <t>2SL - 12th</t>
  </si>
  <si>
    <t>4LL - 9th</t>
  </si>
  <si>
    <t>5LL - 3rd</t>
  </si>
  <si>
    <t>3LL - 1st</t>
  </si>
  <si>
    <t>3LL - 7th</t>
  </si>
  <si>
    <t>4LL - 12th</t>
  </si>
  <si>
    <t>5LL - 10th</t>
  </si>
  <si>
    <t>3LL - 4th</t>
  </si>
  <si>
    <t>4LL - 1st</t>
  </si>
  <si>
    <t>4LL - 14th</t>
  </si>
  <si>
    <t>4LL - 5th</t>
  </si>
  <si>
    <t>5LL - 7th</t>
  </si>
  <si>
    <t>3LL - 9th</t>
  </si>
  <si>
    <t>4LL - 15th</t>
  </si>
  <si>
    <t>5LL - 6th</t>
  </si>
  <si>
    <t>4LL - 16th</t>
  </si>
  <si>
    <t>4LL - 3rd</t>
  </si>
  <si>
    <t>5LL - 4th</t>
  </si>
  <si>
    <t>5LL - 9th</t>
  </si>
  <si>
    <t>4LL - 4th</t>
  </si>
  <si>
    <t>4LL - 13th</t>
  </si>
  <si>
    <t>4LL - 8th</t>
  </si>
  <si>
    <t>3LL - 6th</t>
  </si>
  <si>
    <t>3LL - 16th</t>
  </si>
  <si>
    <t>4LL - 7th</t>
  </si>
  <si>
    <t>2SL - 10th</t>
  </si>
  <si>
    <t>3LL - 2nd</t>
  </si>
  <si>
    <t>2SL - 11th</t>
  </si>
  <si>
    <t>2SL - 13th</t>
  </si>
  <si>
    <t>3LL - 15th</t>
  </si>
  <si>
    <t>2SL - 7th</t>
  </si>
  <si>
    <t>2SL - 14th</t>
  </si>
  <si>
    <t>3LL - 13th</t>
  </si>
  <si>
    <t>2SL - 9th</t>
  </si>
  <si>
    <t>2SL - 1st</t>
  </si>
  <si>
    <t>3LL - 12th</t>
  </si>
  <si>
    <t>2SL - 6th</t>
  </si>
  <si>
    <t>4LL - 2nd</t>
  </si>
  <si>
    <t>3LL - 8th</t>
  </si>
  <si>
    <t>3LL - 3rd</t>
  </si>
  <si>
    <t>2SL - 5th</t>
  </si>
  <si>
    <t>3LL - 14th</t>
  </si>
  <si>
    <t>4LL - 10th</t>
  </si>
  <si>
    <t>5LL - 5th</t>
  </si>
  <si>
    <t>2SL - 3rd</t>
  </si>
  <si>
    <t>2SL - 15th</t>
  </si>
  <si>
    <t>3LL - 10th</t>
  </si>
  <si>
    <t>2SL - 16th</t>
  </si>
  <si>
    <t>4LL - 6th</t>
  </si>
  <si>
    <t>2SL - 8th</t>
  </si>
  <si>
    <t>2SL - 17th</t>
  </si>
  <si>
    <t>2SL - 2nd</t>
  </si>
  <si>
    <t>2SL - 4th</t>
  </si>
  <si>
    <t>None</t>
  </si>
  <si>
    <t>Lewis Maynard
Leo Lucas-Barker
Isla Mitchell</t>
  </si>
  <si>
    <t>Iris McGlynn
William Horlock
Annabelle Carter</t>
  </si>
  <si>
    <t>N/A</t>
  </si>
  <si>
    <t>3LL - 18th (DNS)</t>
  </si>
  <si>
    <t>Finley Murrell</t>
  </si>
  <si>
    <t>5 Large Laps Road Race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</si>
</sst>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"/>
    <numFmt numFmtId="165" formatCode="0;[Red]\-0"/>
  </numFmts>
  <fonts count="14" x14ac:knownFonts="1">
    <font>
      <sz val="11"/>
      <color theme="1"/>
      <name val="Calibri"/>
      <family val="2"/>
      <scheme val="minor"/>
    </font>
    <font>
      <sz val="10"/>
      <name val="Arial"/>
      <family val="2"/>
      <charset val="1"/>
    </font>
    <font>
      <b/>
      <u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7030A0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333399"/>
      <name val="Calibri"/>
      <family val="2"/>
      <scheme val="minor"/>
    </font>
    <font>
      <sz val="11"/>
      <color rgb="FF00B0F0"/>
      <name val="Calibri"/>
      <family val="2"/>
      <scheme val="minor"/>
    </font>
    <font>
      <sz val="11"/>
      <color rgb="FF00B05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51">
    <xf numFmtId="0" fontId="0" fillId="0" borderId="0" xfId="0"/>
    <xf numFmtId="0" fontId="1" fillId="0" borderId="0" xfId="1"/>
    <xf numFmtId="0" fontId="5" fillId="0" borderId="0" xfId="0" applyFont="1"/>
    <xf numFmtId="0" fontId="9" fillId="0" borderId="0" xfId="1" applyFont="1"/>
    <xf numFmtId="0" fontId="10" fillId="0" borderId="0" xfId="1" applyFont="1"/>
    <xf numFmtId="0" fontId="3" fillId="0" borderId="0" xfId="1" applyFont="1"/>
    <xf numFmtId="0" fontId="6" fillId="0" borderId="0" xfId="0" applyFont="1"/>
    <xf numFmtId="0" fontId="3" fillId="0" borderId="0" xfId="1" applyFont="1" applyAlignment="1">
      <alignment horizontal="center" vertical="center"/>
    </xf>
    <xf numFmtId="0" fontId="6" fillId="0" borderId="0" xfId="0" applyFont="1" applyAlignment="1">
      <alignment wrapText="1"/>
    </xf>
    <xf numFmtId="0" fontId="6" fillId="0" borderId="0" xfId="0" applyFont="1" applyAlignment="1">
      <alignment horizontal="center" vertical="center"/>
    </xf>
    <xf numFmtId="0" fontId="11" fillId="0" borderId="0" xfId="1" applyFont="1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1" fontId="12" fillId="0" borderId="0" xfId="0" applyNumberFormat="1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9" fillId="0" borderId="0" xfId="1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165" fontId="7" fillId="0" borderId="0" xfId="2" applyNumberFormat="1" applyFont="1" applyAlignment="1">
      <alignment horizontal="center" vertical="center"/>
    </xf>
    <xf numFmtId="1" fontId="9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" fontId="9" fillId="0" borderId="0" xfId="1" applyNumberFormat="1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3" fillId="0" borderId="1" xfId="1" applyFont="1" applyBorder="1" applyAlignment="1">
      <alignment horizontal="center" vertical="center" wrapText="1"/>
    </xf>
    <xf numFmtId="0" fontId="3" fillId="5" borderId="0" xfId="1" applyFont="1" applyFill="1" applyAlignment="1">
      <alignment horizontal="center" vertical="center"/>
    </xf>
    <xf numFmtId="164" fontId="3" fillId="2" borderId="0" xfId="1" applyNumberFormat="1" applyFont="1" applyFill="1" applyAlignment="1">
      <alignment horizontal="center" vertical="center"/>
    </xf>
    <xf numFmtId="0" fontId="11" fillId="0" borderId="0" xfId="1" applyFont="1" applyAlignment="1">
      <alignment horizontal="center" vertical="center"/>
    </xf>
    <xf numFmtId="0" fontId="10" fillId="0" borderId="0" xfId="1" applyFont="1" applyAlignment="1">
      <alignment horizontal="center" vertical="center"/>
    </xf>
    <xf numFmtId="2" fontId="10" fillId="0" borderId="0" xfId="1" applyNumberFormat="1" applyFont="1" applyAlignment="1">
      <alignment horizontal="center" vertical="center" wrapText="1"/>
    </xf>
    <xf numFmtId="0" fontId="10" fillId="0" borderId="0" xfId="1" applyFont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3" fillId="0" borderId="0" xfId="0" applyFont="1"/>
    <xf numFmtId="0" fontId="3" fillId="0" borderId="0" xfId="0" applyFont="1" applyAlignment="1">
      <alignment wrapText="1"/>
    </xf>
    <xf numFmtId="0" fontId="3" fillId="0" borderId="0" xfId="0" applyFont="1" applyAlignment="1">
      <alignment horizontal="center" vertical="center" wrapText="1"/>
    </xf>
    <xf numFmtId="0" fontId="12" fillId="0" borderId="0" xfId="1" applyFont="1" applyAlignment="1">
      <alignment horizontal="center" vertical="center"/>
    </xf>
    <xf numFmtId="0" fontId="13" fillId="0" borderId="0" xfId="1" applyFont="1" applyAlignment="1">
      <alignment horizontal="center" vertical="center"/>
    </xf>
    <xf numFmtId="0" fontId="6" fillId="5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1" fontId="11" fillId="0" borderId="0" xfId="1" applyNumberFormat="1" applyFont="1"/>
    <xf numFmtId="2" fontId="3" fillId="0" borderId="0" xfId="1" applyNumberFormat="1" applyFont="1"/>
    <xf numFmtId="2" fontId="11" fillId="0" borderId="0" xfId="1" applyNumberFormat="1" applyFont="1"/>
    <xf numFmtId="0" fontId="7" fillId="0" borderId="0" xfId="1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/>
    </xf>
    <xf numFmtId="0" fontId="8" fillId="0" borderId="0" xfId="0" applyFont="1"/>
    <xf numFmtId="2" fontId="3" fillId="0" borderId="0" xfId="0" applyNumberFormat="1" applyFont="1" applyAlignment="1">
      <alignment horizontal="center" vertical="center"/>
    </xf>
  </cellXfs>
  <cellStyles count="3">
    <cellStyle name="Normal" xfId="0" builtinId="0"/>
    <cellStyle name="Normal 2" xfId="1" xr:uid="{E5DA1361-836B-47A1-8C44-0CF1B61884BE}"/>
    <cellStyle name="Normal_28.06 - Round 1" xfId="2" xr:uid="{A07F7956-21BD-427B-9ADC-75A68E90333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80896D-7444-4682-B352-BA53C9C6D6ED}">
  <dimension ref="A1:AMA96"/>
  <sheetViews>
    <sheetView tabSelected="1" zoomScaleNormal="100" workbookViewId="0"/>
  </sheetViews>
  <sheetFormatPr defaultColWidth="4.140625" defaultRowHeight="15" x14ac:dyDescent="0.25"/>
  <cols>
    <col min="1" max="1" width="3" style="10" bestFit="1" customWidth="1"/>
    <col min="2" max="2" width="21" style="10" bestFit="1" customWidth="1"/>
    <col min="3" max="3" width="10.42578125" style="43" bestFit="1" customWidth="1"/>
    <col min="4" max="4" width="9.7109375" style="42" bestFit="1" customWidth="1"/>
    <col min="5" max="5" width="7.85546875" style="44" bestFit="1" customWidth="1"/>
    <col min="6" max="6" width="7.140625" style="42" bestFit="1" customWidth="1"/>
    <col min="7" max="7" width="14.85546875" style="42" bestFit="1" customWidth="1"/>
    <col min="8" max="8" width="17" style="42" bestFit="1" customWidth="1"/>
    <col min="9" max="9" width="6.5703125" style="42" bestFit="1" customWidth="1"/>
    <col min="10" max="10" width="10.42578125" style="10" bestFit="1" customWidth="1"/>
    <col min="11" max="11" width="19.140625" style="10" bestFit="1" customWidth="1"/>
    <col min="12" max="1015" width="4.140625" style="10"/>
    <col min="1016" max="16384" width="4.140625" style="5"/>
  </cols>
  <sheetData>
    <row r="1" spans="1:12" s="10" customFormat="1" ht="14.1" customHeight="1" x14ac:dyDescent="0.25">
      <c r="A1" s="29"/>
      <c r="B1" s="30" t="s">
        <v>12</v>
      </c>
      <c r="C1" s="31" t="s">
        <v>11</v>
      </c>
      <c r="D1" s="32" t="s">
        <v>10</v>
      </c>
      <c r="E1" s="31" t="s">
        <v>9</v>
      </c>
      <c r="F1" s="32" t="s">
        <v>8</v>
      </c>
      <c r="G1" s="32" t="s">
        <v>29</v>
      </c>
      <c r="H1" s="32" t="s">
        <v>13</v>
      </c>
      <c r="I1" s="30" t="s">
        <v>7</v>
      </c>
      <c r="J1" s="33" t="s">
        <v>27</v>
      </c>
      <c r="K1" s="34" t="s">
        <v>28</v>
      </c>
    </row>
    <row r="2" spans="1:12" s="10" customFormat="1" ht="14.1" customHeight="1" x14ac:dyDescent="0.25">
      <c r="A2" s="3">
        <v>1</v>
      </c>
      <c r="B2" s="35" t="s">
        <v>46</v>
      </c>
      <c r="C2" s="17">
        <v>62</v>
      </c>
      <c r="D2" s="17">
        <v>24</v>
      </c>
      <c r="E2" s="18">
        <v>119.99999999999974</v>
      </c>
      <c r="F2" s="18">
        <v>32</v>
      </c>
      <c r="G2" s="19" t="s">
        <v>121</v>
      </c>
      <c r="H2" s="20">
        <v>28</v>
      </c>
      <c r="I2" s="21">
        <v>84</v>
      </c>
      <c r="J2" s="50" t="s">
        <v>6</v>
      </c>
      <c r="K2" s="23" t="s">
        <v>108</v>
      </c>
      <c r="L2" s="42"/>
    </row>
    <row r="3" spans="1:12" s="10" customFormat="1" ht="14.1" customHeight="1" x14ac:dyDescent="0.25">
      <c r="A3" s="3">
        <v>2</v>
      </c>
      <c r="B3" s="35" t="s">
        <v>47</v>
      </c>
      <c r="C3" s="17">
        <v>30</v>
      </c>
      <c r="D3" s="17">
        <v>1</v>
      </c>
      <c r="E3" s="18">
        <v>69.999999999999559</v>
      </c>
      <c r="F3" s="18">
        <v>1</v>
      </c>
      <c r="G3" s="19" t="s">
        <v>122</v>
      </c>
      <c r="H3" s="22">
        <v>1</v>
      </c>
      <c r="I3" s="21">
        <v>3</v>
      </c>
      <c r="J3" s="50" t="s">
        <v>2</v>
      </c>
      <c r="K3" s="23" t="s">
        <v>108</v>
      </c>
      <c r="L3" s="42"/>
    </row>
    <row r="4" spans="1:12" s="10" customFormat="1" ht="12.75" customHeight="1" x14ac:dyDescent="0.25">
      <c r="A4" s="3">
        <v>3</v>
      </c>
      <c r="B4" s="35" t="s">
        <v>112</v>
      </c>
      <c r="C4" s="17">
        <v>46</v>
      </c>
      <c r="D4" s="17">
        <v>8</v>
      </c>
      <c r="E4" s="18">
        <v>86.999999999998764</v>
      </c>
      <c r="F4" s="18">
        <v>4</v>
      </c>
      <c r="G4" s="19" t="s">
        <v>123</v>
      </c>
      <c r="H4" s="20">
        <v>11</v>
      </c>
      <c r="I4" s="21">
        <v>23</v>
      </c>
      <c r="J4" s="50" t="s">
        <v>2</v>
      </c>
      <c r="K4" s="23" t="s">
        <v>108</v>
      </c>
      <c r="L4" s="42"/>
    </row>
    <row r="5" spans="1:12" s="10" customFormat="1" ht="14.1" customHeight="1" x14ac:dyDescent="0.25">
      <c r="A5" s="3">
        <v>4</v>
      </c>
      <c r="B5" s="35" t="s">
        <v>63</v>
      </c>
      <c r="C5" s="17">
        <v>106</v>
      </c>
      <c r="D5" s="17">
        <v>58</v>
      </c>
      <c r="E5" s="18">
        <v>119.99999999999926</v>
      </c>
      <c r="F5" s="18">
        <v>32</v>
      </c>
      <c r="G5" s="19" t="s">
        <v>124</v>
      </c>
      <c r="H5" s="20">
        <v>39</v>
      </c>
      <c r="I5" s="21">
        <v>129</v>
      </c>
      <c r="J5" s="50" t="s">
        <v>4</v>
      </c>
      <c r="K5" s="23" t="s">
        <v>31</v>
      </c>
      <c r="L5" s="42"/>
    </row>
    <row r="6" spans="1:12" s="10" customFormat="1" ht="14.1" customHeight="1" x14ac:dyDescent="0.25">
      <c r="A6" s="3">
        <v>5</v>
      </c>
      <c r="B6" s="35" t="s">
        <v>65</v>
      </c>
      <c r="C6" s="17">
        <v>50</v>
      </c>
      <c r="D6" s="17">
        <v>12</v>
      </c>
      <c r="E6" s="18">
        <v>98.999999999998863</v>
      </c>
      <c r="F6" s="18">
        <v>16</v>
      </c>
      <c r="G6" s="19" t="s">
        <v>107</v>
      </c>
      <c r="H6" s="22">
        <v>22</v>
      </c>
      <c r="I6" s="21">
        <v>50</v>
      </c>
      <c r="J6" s="23" t="s">
        <v>3</v>
      </c>
      <c r="K6" s="23" t="s">
        <v>31</v>
      </c>
      <c r="L6" s="42"/>
    </row>
    <row r="7" spans="1:12" s="10" customFormat="1" ht="14.1" customHeight="1" x14ac:dyDescent="0.25">
      <c r="A7" s="3">
        <v>6</v>
      </c>
      <c r="B7" s="35" t="s">
        <v>66</v>
      </c>
      <c r="C7" s="17">
        <v>46</v>
      </c>
      <c r="D7" s="17">
        <v>8</v>
      </c>
      <c r="E7" s="18">
        <v>83.999999999998963</v>
      </c>
      <c r="F7" s="18">
        <v>3</v>
      </c>
      <c r="G7" s="19" t="s">
        <v>125</v>
      </c>
      <c r="H7" s="20">
        <v>2</v>
      </c>
      <c r="I7" s="21">
        <v>13</v>
      </c>
      <c r="J7" s="50" t="s">
        <v>3</v>
      </c>
      <c r="K7" s="23" t="s">
        <v>31</v>
      </c>
      <c r="L7" s="42"/>
    </row>
    <row r="8" spans="1:12" s="10" customFormat="1" ht="14.1" customHeight="1" x14ac:dyDescent="0.25">
      <c r="A8" s="3">
        <v>7</v>
      </c>
      <c r="B8" s="35" t="s">
        <v>56</v>
      </c>
      <c r="C8" s="17">
        <v>98</v>
      </c>
      <c r="D8" s="17">
        <v>53</v>
      </c>
      <c r="E8" s="18">
        <v>90.999999999998209</v>
      </c>
      <c r="F8" s="18">
        <v>9</v>
      </c>
      <c r="G8" s="19" t="s">
        <v>126</v>
      </c>
      <c r="H8" s="20">
        <v>8</v>
      </c>
      <c r="I8" s="21">
        <v>70</v>
      </c>
      <c r="J8" s="50" t="s">
        <v>4</v>
      </c>
      <c r="K8" s="23" t="s">
        <v>109</v>
      </c>
      <c r="L8" s="42"/>
    </row>
    <row r="9" spans="1:12" s="10" customFormat="1" ht="14.1" customHeight="1" x14ac:dyDescent="0.25">
      <c r="A9" s="3">
        <v>8</v>
      </c>
      <c r="B9" s="35" t="s">
        <v>53</v>
      </c>
      <c r="C9" s="17">
        <v>109</v>
      </c>
      <c r="D9" s="17">
        <v>59</v>
      </c>
      <c r="E9" s="18">
        <v>129.99999999999747</v>
      </c>
      <c r="F9" s="18">
        <v>37</v>
      </c>
      <c r="G9" s="19" t="s">
        <v>127</v>
      </c>
      <c r="H9" s="20">
        <v>33</v>
      </c>
      <c r="I9" s="21">
        <v>129</v>
      </c>
      <c r="J9" s="50" t="s">
        <v>4</v>
      </c>
      <c r="K9" s="23" t="s">
        <v>108</v>
      </c>
      <c r="L9" s="42"/>
    </row>
    <row r="10" spans="1:12" s="10" customFormat="1" ht="14.1" customHeight="1" x14ac:dyDescent="0.25">
      <c r="A10" s="3">
        <v>9</v>
      </c>
      <c r="B10" s="35" t="s">
        <v>49</v>
      </c>
      <c r="C10" s="17">
        <v>128</v>
      </c>
      <c r="D10" s="17">
        <v>61</v>
      </c>
      <c r="E10" s="18">
        <v>162.99999999999793</v>
      </c>
      <c r="F10" s="18">
        <v>47</v>
      </c>
      <c r="G10" s="19" t="s">
        <v>128</v>
      </c>
      <c r="H10" s="20">
        <v>58</v>
      </c>
      <c r="I10" s="21">
        <v>166</v>
      </c>
      <c r="J10" s="50" t="s">
        <v>6</v>
      </c>
      <c r="K10" s="23" t="s">
        <v>31</v>
      </c>
      <c r="L10" s="42"/>
    </row>
    <row r="11" spans="1:12" s="10" customFormat="1" ht="12.75" customHeight="1" x14ac:dyDescent="0.25">
      <c r="A11" s="3">
        <v>10</v>
      </c>
      <c r="B11" s="35" t="s">
        <v>55</v>
      </c>
      <c r="C11" s="17">
        <v>58</v>
      </c>
      <c r="D11" s="17">
        <v>21</v>
      </c>
      <c r="E11" s="18">
        <v>95.999999999997357</v>
      </c>
      <c r="F11" s="18">
        <v>13</v>
      </c>
      <c r="G11" s="19" t="s">
        <v>129</v>
      </c>
      <c r="H11" s="22">
        <v>20</v>
      </c>
      <c r="I11" s="21">
        <v>54</v>
      </c>
      <c r="J11" s="50" t="s">
        <v>4</v>
      </c>
      <c r="K11" s="23" t="s">
        <v>108</v>
      </c>
      <c r="L11" s="42"/>
    </row>
    <row r="12" spans="1:12" s="10" customFormat="1" ht="14.1" customHeight="1" x14ac:dyDescent="0.25">
      <c r="A12" s="3">
        <v>11</v>
      </c>
      <c r="B12" s="36" t="s">
        <v>51</v>
      </c>
      <c r="C12" s="17">
        <v>42</v>
      </c>
      <c r="D12" s="17">
        <v>3</v>
      </c>
      <c r="E12" s="18">
        <v>71.999999999997158</v>
      </c>
      <c r="F12" s="18">
        <v>2</v>
      </c>
      <c r="G12" s="19" t="s">
        <v>130</v>
      </c>
      <c r="H12" s="20">
        <v>3</v>
      </c>
      <c r="I12" s="21">
        <v>8</v>
      </c>
      <c r="J12" s="50" t="s">
        <v>2</v>
      </c>
      <c r="K12" s="37" t="s">
        <v>108</v>
      </c>
      <c r="L12" s="42"/>
    </row>
    <row r="13" spans="1:12" s="10" customFormat="1" ht="14.1" customHeight="1" x14ac:dyDescent="0.25">
      <c r="A13" s="3">
        <v>12</v>
      </c>
      <c r="B13" s="35" t="s">
        <v>113</v>
      </c>
      <c r="C13" s="17">
        <v>75</v>
      </c>
      <c r="D13" s="17">
        <v>40</v>
      </c>
      <c r="E13" s="18">
        <v>116.99999999999687</v>
      </c>
      <c r="F13" s="18">
        <v>29</v>
      </c>
      <c r="G13" s="19" t="s">
        <v>131</v>
      </c>
      <c r="H13" s="20">
        <v>29</v>
      </c>
      <c r="I13" s="21">
        <v>98</v>
      </c>
      <c r="J13" s="50" t="s">
        <v>4</v>
      </c>
      <c r="K13" s="23" t="s">
        <v>108</v>
      </c>
      <c r="L13" s="42"/>
    </row>
    <row r="14" spans="1:12" s="10" customFormat="1" ht="14.1" customHeight="1" x14ac:dyDescent="0.25">
      <c r="A14" s="3">
        <v>13</v>
      </c>
      <c r="B14" s="35" t="s">
        <v>59</v>
      </c>
      <c r="C14" s="17">
        <v>71</v>
      </c>
      <c r="D14" s="17">
        <v>35</v>
      </c>
      <c r="E14" s="18">
        <v>113.99999999999616</v>
      </c>
      <c r="F14" s="18">
        <v>27</v>
      </c>
      <c r="G14" s="19" t="s">
        <v>132</v>
      </c>
      <c r="H14" s="20">
        <v>35</v>
      </c>
      <c r="I14" s="21">
        <v>97</v>
      </c>
      <c r="J14" s="50" t="s">
        <v>4</v>
      </c>
      <c r="K14" s="23" t="s">
        <v>108</v>
      </c>
      <c r="L14" s="42"/>
    </row>
    <row r="15" spans="1:12" s="10" customFormat="1" ht="14.1" customHeight="1" x14ac:dyDescent="0.25">
      <c r="A15" s="3">
        <v>14</v>
      </c>
      <c r="B15" s="35" t="s">
        <v>30</v>
      </c>
      <c r="C15" s="17">
        <v>59</v>
      </c>
      <c r="D15" s="17">
        <v>23</v>
      </c>
      <c r="E15" s="18">
        <v>102.99999999999574</v>
      </c>
      <c r="F15" s="18">
        <v>20</v>
      </c>
      <c r="G15" s="19" t="s">
        <v>133</v>
      </c>
      <c r="H15" s="20">
        <v>23</v>
      </c>
      <c r="I15" s="21">
        <v>66</v>
      </c>
      <c r="J15" s="50" t="s">
        <v>3</v>
      </c>
      <c r="K15" s="23" t="s">
        <v>31</v>
      </c>
      <c r="L15" s="42"/>
    </row>
    <row r="16" spans="1:12" s="10" customFormat="1" ht="14.1" customHeight="1" x14ac:dyDescent="0.25">
      <c r="A16" s="3">
        <v>15</v>
      </c>
      <c r="B16" s="35" t="s">
        <v>114</v>
      </c>
      <c r="C16" s="17">
        <v>66</v>
      </c>
      <c r="D16" s="17">
        <v>29</v>
      </c>
      <c r="E16" s="18">
        <v>115.9999999999954</v>
      </c>
      <c r="F16" s="18">
        <v>28</v>
      </c>
      <c r="G16" s="19" t="s">
        <v>185</v>
      </c>
      <c r="H16" s="20">
        <v>46</v>
      </c>
      <c r="I16" s="21">
        <v>103</v>
      </c>
      <c r="J16" s="50" t="s">
        <v>4</v>
      </c>
      <c r="K16" s="23" t="s">
        <v>108</v>
      </c>
      <c r="L16" s="42"/>
    </row>
    <row r="17" spans="1:12" s="10" customFormat="1" ht="14.1" customHeight="1" x14ac:dyDescent="0.25">
      <c r="A17" s="3">
        <v>16</v>
      </c>
      <c r="B17" s="35" t="s">
        <v>50</v>
      </c>
      <c r="C17" s="17">
        <v>52</v>
      </c>
      <c r="D17" s="17">
        <v>15</v>
      </c>
      <c r="E17" s="18">
        <v>91.99999999999531</v>
      </c>
      <c r="F17" s="18">
        <v>11</v>
      </c>
      <c r="G17" s="19" t="s">
        <v>134</v>
      </c>
      <c r="H17" s="20">
        <v>10</v>
      </c>
      <c r="I17" s="21">
        <v>36</v>
      </c>
      <c r="J17" s="50" t="s">
        <v>2</v>
      </c>
      <c r="K17" s="23" t="s">
        <v>109</v>
      </c>
      <c r="L17" s="42"/>
    </row>
    <row r="18" spans="1:12" s="10" customFormat="1" ht="14.1" customHeight="1" x14ac:dyDescent="0.25">
      <c r="A18" s="3">
        <v>17</v>
      </c>
      <c r="B18" s="35" t="s">
        <v>54</v>
      </c>
      <c r="C18" s="17">
        <v>66</v>
      </c>
      <c r="D18" s="17">
        <v>29</v>
      </c>
      <c r="E18" s="18">
        <v>111.99999999999513</v>
      </c>
      <c r="F18" s="18">
        <v>26</v>
      </c>
      <c r="G18" s="19" t="s">
        <v>135</v>
      </c>
      <c r="H18" s="20">
        <v>32</v>
      </c>
      <c r="I18" s="21">
        <v>87</v>
      </c>
      <c r="J18" s="23" t="s">
        <v>4</v>
      </c>
      <c r="K18" s="23" t="s">
        <v>109</v>
      </c>
      <c r="L18" s="42"/>
    </row>
    <row r="19" spans="1:12" s="10" customFormat="1" ht="14.1" customHeight="1" x14ac:dyDescent="0.25">
      <c r="A19" s="3">
        <v>18</v>
      </c>
      <c r="B19" s="35" t="s">
        <v>60</v>
      </c>
      <c r="C19" s="17">
        <v>57</v>
      </c>
      <c r="D19" s="17">
        <v>20</v>
      </c>
      <c r="E19" s="18">
        <v>98.999999999994571</v>
      </c>
      <c r="F19" s="18">
        <v>16</v>
      </c>
      <c r="G19" s="19" t="s">
        <v>136</v>
      </c>
      <c r="H19" s="20">
        <v>12</v>
      </c>
      <c r="I19" s="21">
        <v>48</v>
      </c>
      <c r="J19" s="50" t="s">
        <v>4</v>
      </c>
      <c r="K19" s="23" t="s">
        <v>109</v>
      </c>
      <c r="L19" s="42"/>
    </row>
    <row r="20" spans="1:12" s="10" customFormat="1" ht="14.1" customHeight="1" x14ac:dyDescent="0.25">
      <c r="A20" s="3">
        <v>19</v>
      </c>
      <c r="B20" s="36" t="s">
        <v>58</v>
      </c>
      <c r="C20" s="17">
        <v>53</v>
      </c>
      <c r="D20" s="17">
        <v>16</v>
      </c>
      <c r="E20" s="18">
        <v>116.99999999999432</v>
      </c>
      <c r="F20" s="18">
        <v>29</v>
      </c>
      <c r="G20" s="19" t="s">
        <v>137</v>
      </c>
      <c r="H20" s="22">
        <v>25</v>
      </c>
      <c r="I20" s="21">
        <v>70</v>
      </c>
      <c r="J20" s="50" t="s">
        <v>4</v>
      </c>
      <c r="K20" s="23" t="s">
        <v>109</v>
      </c>
      <c r="L20" s="42"/>
    </row>
    <row r="21" spans="1:12" s="10" customFormat="1" ht="14.1" customHeight="1" x14ac:dyDescent="0.25">
      <c r="A21" s="3">
        <v>20</v>
      </c>
      <c r="B21" s="35" t="s">
        <v>115</v>
      </c>
      <c r="C21" s="17">
        <v>49</v>
      </c>
      <c r="D21" s="17">
        <v>11</v>
      </c>
      <c r="E21" s="18">
        <v>96.999999999993548</v>
      </c>
      <c r="F21" s="18">
        <v>14</v>
      </c>
      <c r="G21" s="19" t="s">
        <v>138</v>
      </c>
      <c r="H21" s="20">
        <v>16</v>
      </c>
      <c r="I21" s="21">
        <v>41</v>
      </c>
      <c r="J21" s="50" t="s">
        <v>3</v>
      </c>
      <c r="K21" s="23" t="s">
        <v>109</v>
      </c>
      <c r="L21" s="42"/>
    </row>
    <row r="22" spans="1:12" s="10" customFormat="1" ht="12.75" customHeight="1" x14ac:dyDescent="0.25">
      <c r="A22" s="3">
        <v>21</v>
      </c>
      <c r="B22" s="35" t="s">
        <v>70</v>
      </c>
      <c r="C22" s="17">
        <v>51</v>
      </c>
      <c r="D22" s="17">
        <v>14</v>
      </c>
      <c r="E22" s="18">
        <v>86.999999999993591</v>
      </c>
      <c r="F22" s="18">
        <v>4</v>
      </c>
      <c r="G22" s="24" t="s">
        <v>139</v>
      </c>
      <c r="H22" s="22">
        <v>7</v>
      </c>
      <c r="I22" s="21">
        <v>25</v>
      </c>
      <c r="J22" s="50" t="s">
        <v>3</v>
      </c>
      <c r="K22" s="23" t="s">
        <v>109</v>
      </c>
      <c r="L22" s="42"/>
    </row>
    <row r="23" spans="1:12" s="10" customFormat="1" ht="14.1" customHeight="1" x14ac:dyDescent="0.25">
      <c r="A23" s="3">
        <v>22</v>
      </c>
      <c r="B23" s="35" t="s">
        <v>61</v>
      </c>
      <c r="C23" s="17">
        <v>71</v>
      </c>
      <c r="D23" s="17">
        <v>35</v>
      </c>
      <c r="E23" s="18">
        <v>126.99999999999326</v>
      </c>
      <c r="F23" s="18">
        <v>36</v>
      </c>
      <c r="G23" s="19" t="s">
        <v>140</v>
      </c>
      <c r="H23" s="20">
        <v>37</v>
      </c>
      <c r="I23" s="21">
        <v>108</v>
      </c>
      <c r="J23" s="50" t="s">
        <v>4</v>
      </c>
      <c r="K23" s="23" t="s">
        <v>108</v>
      </c>
      <c r="L23" s="42"/>
    </row>
    <row r="24" spans="1:12" s="10" customFormat="1" ht="14.1" customHeight="1" x14ac:dyDescent="0.25">
      <c r="A24" s="3">
        <v>23</v>
      </c>
      <c r="B24" s="35" t="s">
        <v>69</v>
      </c>
      <c r="C24" s="17">
        <v>63</v>
      </c>
      <c r="D24" s="17">
        <v>26</v>
      </c>
      <c r="E24" s="18">
        <v>106.99999999999353</v>
      </c>
      <c r="F24" s="18">
        <v>22</v>
      </c>
      <c r="G24" s="19" t="s">
        <v>141</v>
      </c>
      <c r="H24" s="20">
        <v>26</v>
      </c>
      <c r="I24" s="21">
        <v>74</v>
      </c>
      <c r="J24" s="50" t="s">
        <v>2</v>
      </c>
      <c r="K24" s="23" t="s">
        <v>108</v>
      </c>
      <c r="L24" s="42"/>
    </row>
    <row r="25" spans="1:12" s="10" customFormat="1" ht="14.1" customHeight="1" x14ac:dyDescent="0.25">
      <c r="A25" s="3">
        <v>24</v>
      </c>
      <c r="B25" s="35" t="s">
        <v>57</v>
      </c>
      <c r="C25" s="17">
        <v>74</v>
      </c>
      <c r="D25" s="17">
        <v>39</v>
      </c>
      <c r="E25" s="18">
        <v>88.99999999999298</v>
      </c>
      <c r="F25" s="18">
        <v>7</v>
      </c>
      <c r="G25" s="19" t="s">
        <v>142</v>
      </c>
      <c r="H25" s="20">
        <v>6</v>
      </c>
      <c r="I25" s="21">
        <v>52</v>
      </c>
      <c r="J25" s="50" t="s">
        <v>4</v>
      </c>
      <c r="K25" s="23" t="s">
        <v>110</v>
      </c>
      <c r="L25" s="42"/>
    </row>
    <row r="26" spans="1:12" s="10" customFormat="1" ht="14.1" customHeight="1" x14ac:dyDescent="0.25">
      <c r="A26" s="3">
        <v>25</v>
      </c>
      <c r="B26" s="35" t="s">
        <v>68</v>
      </c>
      <c r="C26" s="17">
        <v>32</v>
      </c>
      <c r="D26" s="17">
        <v>2</v>
      </c>
      <c r="E26" s="18">
        <v>101.99999999998913</v>
      </c>
      <c r="F26" s="18">
        <v>19</v>
      </c>
      <c r="G26" s="19" t="s">
        <v>143</v>
      </c>
      <c r="H26" s="22">
        <v>27</v>
      </c>
      <c r="I26" s="21">
        <v>48</v>
      </c>
      <c r="J26" s="50" t="s">
        <v>2</v>
      </c>
      <c r="K26" s="23" t="s">
        <v>108</v>
      </c>
      <c r="L26" s="42"/>
    </row>
    <row r="27" spans="1:12" s="10" customFormat="1" ht="14.1" customHeight="1" x14ac:dyDescent="0.25">
      <c r="A27" s="3">
        <v>26</v>
      </c>
      <c r="B27" s="35" t="s">
        <v>116</v>
      </c>
      <c r="C27" s="17">
        <v>66</v>
      </c>
      <c r="D27" s="17">
        <v>29</v>
      </c>
      <c r="E27" s="18">
        <v>94.999999999988972</v>
      </c>
      <c r="F27" s="18">
        <v>12</v>
      </c>
      <c r="G27" s="19" t="s">
        <v>144</v>
      </c>
      <c r="H27" s="20">
        <v>14</v>
      </c>
      <c r="I27" s="21">
        <v>55</v>
      </c>
      <c r="J27" s="23" t="s">
        <v>2</v>
      </c>
      <c r="K27" s="23" t="s">
        <v>181</v>
      </c>
      <c r="L27" s="42"/>
    </row>
    <row r="28" spans="1:12" s="10" customFormat="1" ht="14.1" customHeight="1" x14ac:dyDescent="0.25">
      <c r="A28" s="3">
        <v>27</v>
      </c>
      <c r="B28" s="35" t="s">
        <v>117</v>
      </c>
      <c r="C28" s="17">
        <v>44</v>
      </c>
      <c r="D28" s="17">
        <v>6</v>
      </c>
      <c r="E28" s="18">
        <v>86.999999999994415</v>
      </c>
      <c r="F28" s="18">
        <v>4</v>
      </c>
      <c r="G28" s="19" t="s">
        <v>145</v>
      </c>
      <c r="H28" s="20">
        <v>4</v>
      </c>
      <c r="I28" s="21">
        <v>14</v>
      </c>
      <c r="J28" s="50" t="s">
        <v>3</v>
      </c>
      <c r="K28" s="23" t="s">
        <v>109</v>
      </c>
      <c r="L28" s="42"/>
    </row>
    <row r="29" spans="1:12" s="10" customFormat="1" ht="14.1" customHeight="1" x14ac:dyDescent="0.25">
      <c r="A29" s="3">
        <v>61</v>
      </c>
      <c r="B29" s="35" t="s">
        <v>71</v>
      </c>
      <c r="C29" s="17">
        <v>48</v>
      </c>
      <c r="D29" s="17">
        <v>10</v>
      </c>
      <c r="E29" s="18">
        <v>91.000000000031108</v>
      </c>
      <c r="F29" s="18">
        <v>9</v>
      </c>
      <c r="G29" s="19" t="s">
        <v>146</v>
      </c>
      <c r="H29" s="20">
        <v>9</v>
      </c>
      <c r="I29" s="21">
        <v>28</v>
      </c>
      <c r="J29" s="50" t="s">
        <v>5</v>
      </c>
      <c r="K29" s="23" t="s">
        <v>31</v>
      </c>
      <c r="L29" s="42"/>
    </row>
    <row r="30" spans="1:12" s="10" customFormat="1" ht="14.1" customHeight="1" x14ac:dyDescent="0.25">
      <c r="A30" s="3">
        <v>62</v>
      </c>
      <c r="B30" s="35" t="s">
        <v>75</v>
      </c>
      <c r="C30" s="17">
        <v>50</v>
      </c>
      <c r="D30" s="17">
        <v>12</v>
      </c>
      <c r="E30" s="18">
        <v>109.00000000001953</v>
      </c>
      <c r="F30" s="18">
        <v>24</v>
      </c>
      <c r="G30" s="19" t="s">
        <v>147</v>
      </c>
      <c r="H30" s="20">
        <v>15</v>
      </c>
      <c r="I30" s="21">
        <v>51</v>
      </c>
      <c r="J30" s="50" t="s">
        <v>0</v>
      </c>
      <c r="K30" s="23" t="s">
        <v>109</v>
      </c>
      <c r="L30" s="42"/>
    </row>
    <row r="31" spans="1:12" s="10" customFormat="1" ht="14.1" customHeight="1" x14ac:dyDescent="0.25">
      <c r="A31" s="3">
        <v>63</v>
      </c>
      <c r="B31" s="36" t="s">
        <v>73</v>
      </c>
      <c r="C31" s="17">
        <v>66</v>
      </c>
      <c r="D31" s="17">
        <v>29</v>
      </c>
      <c r="E31" s="18">
        <v>111.00000000001526</v>
      </c>
      <c r="F31" s="18">
        <v>25</v>
      </c>
      <c r="G31" s="19" t="s">
        <v>148</v>
      </c>
      <c r="H31" s="22">
        <v>24</v>
      </c>
      <c r="I31" s="21">
        <v>78</v>
      </c>
      <c r="J31" s="50" t="s">
        <v>0</v>
      </c>
      <c r="K31" s="37" t="s">
        <v>31</v>
      </c>
      <c r="L31" s="42"/>
    </row>
    <row r="32" spans="1:12" s="10" customFormat="1" ht="14.1" customHeight="1" x14ac:dyDescent="0.25">
      <c r="A32" s="3">
        <v>64</v>
      </c>
      <c r="B32" s="35" t="s">
        <v>72</v>
      </c>
      <c r="C32" s="17">
        <v>42</v>
      </c>
      <c r="D32" s="17">
        <v>3</v>
      </c>
      <c r="E32" s="18">
        <v>98.000000000012221</v>
      </c>
      <c r="F32" s="18">
        <v>15</v>
      </c>
      <c r="G32" s="19" t="s">
        <v>149</v>
      </c>
      <c r="H32" s="20">
        <v>19</v>
      </c>
      <c r="I32" s="21">
        <v>37</v>
      </c>
      <c r="J32" s="50" t="s">
        <v>5</v>
      </c>
      <c r="K32" s="23" t="s">
        <v>108</v>
      </c>
      <c r="L32" s="42"/>
    </row>
    <row r="33" spans="1:12" s="10" customFormat="1" ht="14.1" customHeight="1" x14ac:dyDescent="0.25">
      <c r="A33" s="3">
        <v>65</v>
      </c>
      <c r="B33" s="35" t="s">
        <v>78</v>
      </c>
      <c r="C33" s="17">
        <v>54</v>
      </c>
      <c r="D33" s="17">
        <v>18</v>
      </c>
      <c r="E33" s="18">
        <v>121.0000000000033</v>
      </c>
      <c r="F33" s="18">
        <v>34</v>
      </c>
      <c r="G33" s="19" t="s">
        <v>150</v>
      </c>
      <c r="H33" s="20">
        <v>34</v>
      </c>
      <c r="I33" s="21">
        <v>86</v>
      </c>
      <c r="J33" s="50" t="s">
        <v>0</v>
      </c>
      <c r="K33" s="23" t="s">
        <v>31</v>
      </c>
      <c r="L33" s="42"/>
    </row>
    <row r="34" spans="1:12" s="10" customFormat="1" ht="14.1" customHeight="1" x14ac:dyDescent="0.25">
      <c r="A34" s="3">
        <v>66</v>
      </c>
      <c r="B34" s="35" t="s">
        <v>74</v>
      </c>
      <c r="C34" s="17">
        <v>55</v>
      </c>
      <c r="D34" s="17">
        <v>19</v>
      </c>
      <c r="E34" s="18">
        <v>147.99999999999446</v>
      </c>
      <c r="F34" s="18">
        <v>43</v>
      </c>
      <c r="G34" s="19" t="s">
        <v>151</v>
      </c>
      <c r="H34" s="20">
        <v>44</v>
      </c>
      <c r="I34" s="21">
        <v>106</v>
      </c>
      <c r="J34" s="50" t="s">
        <v>0</v>
      </c>
      <c r="K34" s="23" t="s">
        <v>108</v>
      </c>
      <c r="L34" s="42"/>
    </row>
    <row r="35" spans="1:12" s="10" customFormat="1" ht="14.1" customHeight="1" x14ac:dyDescent="0.25">
      <c r="A35" s="3">
        <v>67</v>
      </c>
      <c r="B35" s="35" t="s">
        <v>80</v>
      </c>
      <c r="C35" s="17">
        <v>42</v>
      </c>
      <c r="D35" s="17">
        <v>3</v>
      </c>
      <c r="E35" s="18">
        <v>98.999999999988489</v>
      </c>
      <c r="F35" s="18">
        <v>16</v>
      </c>
      <c r="G35" s="19" t="s">
        <v>152</v>
      </c>
      <c r="H35" s="20">
        <v>18</v>
      </c>
      <c r="I35" s="21">
        <v>37</v>
      </c>
      <c r="J35" s="50" t="s">
        <v>5</v>
      </c>
      <c r="K35" s="23" t="s">
        <v>31</v>
      </c>
      <c r="L35" s="42"/>
    </row>
    <row r="36" spans="1:12" s="10" customFormat="1" ht="14.1" customHeight="1" x14ac:dyDescent="0.25">
      <c r="A36" s="3">
        <v>68</v>
      </c>
      <c r="B36" s="35" t="s">
        <v>76</v>
      </c>
      <c r="C36" s="17">
        <v>80</v>
      </c>
      <c r="D36" s="17">
        <v>44</v>
      </c>
      <c r="E36" s="18">
        <v>168.99999999998096</v>
      </c>
      <c r="F36" s="18">
        <v>53</v>
      </c>
      <c r="G36" s="19" t="s">
        <v>153</v>
      </c>
      <c r="H36" s="20">
        <v>56</v>
      </c>
      <c r="I36" s="21">
        <v>153</v>
      </c>
      <c r="J36" s="50" t="s">
        <v>1</v>
      </c>
      <c r="K36" s="23" t="s">
        <v>108</v>
      </c>
      <c r="L36" s="42"/>
    </row>
    <row r="37" spans="1:12" s="10" customFormat="1" ht="14.1" customHeight="1" x14ac:dyDescent="0.25">
      <c r="A37" s="3">
        <v>69</v>
      </c>
      <c r="B37" s="35" t="s">
        <v>88</v>
      </c>
      <c r="C37" s="17">
        <v>75</v>
      </c>
      <c r="D37" s="17">
        <v>40</v>
      </c>
      <c r="E37" s="18">
        <v>168.99999999997254</v>
      </c>
      <c r="F37" s="18">
        <v>50</v>
      </c>
      <c r="G37" s="19" t="s">
        <v>154</v>
      </c>
      <c r="H37" s="20">
        <v>30</v>
      </c>
      <c r="I37" s="21">
        <v>120</v>
      </c>
      <c r="J37" s="50" t="s">
        <v>0</v>
      </c>
      <c r="K37" s="23" t="s">
        <v>108</v>
      </c>
      <c r="L37" s="42"/>
    </row>
    <row r="38" spans="1:12" s="10" customFormat="1" ht="14.1" customHeight="1" x14ac:dyDescent="0.25">
      <c r="A38" s="3">
        <v>70</v>
      </c>
      <c r="B38" s="35" t="s">
        <v>77</v>
      </c>
      <c r="C38" s="17">
        <v>62</v>
      </c>
      <c r="D38" s="17">
        <v>24</v>
      </c>
      <c r="E38" s="18">
        <v>193.99999999996817</v>
      </c>
      <c r="F38" s="18">
        <v>56</v>
      </c>
      <c r="G38" s="19" t="s">
        <v>155</v>
      </c>
      <c r="H38" s="20">
        <v>57</v>
      </c>
      <c r="I38" s="21">
        <v>137</v>
      </c>
      <c r="J38" s="50" t="s">
        <v>0</v>
      </c>
      <c r="K38" s="23" t="s">
        <v>108</v>
      </c>
      <c r="L38" s="42"/>
    </row>
    <row r="39" spans="1:12" s="10" customFormat="1" ht="14.1" customHeight="1" x14ac:dyDescent="0.25">
      <c r="A39" s="3">
        <v>71</v>
      </c>
      <c r="B39" s="35" t="s">
        <v>90</v>
      </c>
      <c r="C39" s="17">
        <v>75</v>
      </c>
      <c r="D39" s="17">
        <v>40</v>
      </c>
      <c r="E39" s="18">
        <v>175.99999999996237</v>
      </c>
      <c r="F39" s="18">
        <v>54</v>
      </c>
      <c r="G39" s="19" t="s">
        <v>156</v>
      </c>
      <c r="H39" s="20">
        <v>59</v>
      </c>
      <c r="I39" s="21">
        <v>153</v>
      </c>
      <c r="J39" s="50" t="s">
        <v>1</v>
      </c>
      <c r="K39" s="23" t="s">
        <v>108</v>
      </c>
      <c r="L39" s="42"/>
    </row>
    <row r="40" spans="1:12" s="10" customFormat="1" ht="14.1" customHeight="1" x14ac:dyDescent="0.25">
      <c r="A40" s="3">
        <v>72</v>
      </c>
      <c r="B40" s="35" t="s">
        <v>91</v>
      </c>
      <c r="C40" s="17">
        <v>72</v>
      </c>
      <c r="D40" s="17">
        <v>38</v>
      </c>
      <c r="E40" s="18">
        <v>158.99999999995862</v>
      </c>
      <c r="F40" s="18">
        <v>45</v>
      </c>
      <c r="G40" s="19" t="s">
        <v>157</v>
      </c>
      <c r="H40" s="20">
        <v>43</v>
      </c>
      <c r="I40" s="21">
        <v>126</v>
      </c>
      <c r="J40" s="50" t="s">
        <v>0</v>
      </c>
      <c r="K40" s="23" t="s">
        <v>31</v>
      </c>
      <c r="L40" s="42"/>
    </row>
    <row r="41" spans="1:12" s="10" customFormat="1" ht="14.1" customHeight="1" x14ac:dyDescent="0.25">
      <c r="A41" s="3">
        <v>73</v>
      </c>
      <c r="B41" s="35" t="s">
        <v>87</v>
      </c>
      <c r="C41" s="17">
        <v>91</v>
      </c>
      <c r="D41" s="17">
        <v>50</v>
      </c>
      <c r="E41" s="18">
        <v>164.99999999994606</v>
      </c>
      <c r="F41" s="18">
        <v>48</v>
      </c>
      <c r="G41" s="19" t="s">
        <v>158</v>
      </c>
      <c r="H41" s="20">
        <v>53</v>
      </c>
      <c r="I41" s="21">
        <v>151</v>
      </c>
      <c r="J41" s="50" t="s">
        <v>0</v>
      </c>
      <c r="K41" s="23" t="s">
        <v>108</v>
      </c>
      <c r="L41" s="42"/>
    </row>
    <row r="42" spans="1:12" s="10" customFormat="1" ht="14.1" customHeight="1" x14ac:dyDescent="0.25">
      <c r="A42" s="3">
        <v>74</v>
      </c>
      <c r="B42" s="35" t="s">
        <v>101</v>
      </c>
      <c r="C42" s="17">
        <v>67</v>
      </c>
      <c r="D42" s="17">
        <v>34</v>
      </c>
      <c r="E42" s="18">
        <v>159.9999999999439</v>
      </c>
      <c r="F42" s="18">
        <v>46</v>
      </c>
      <c r="G42" s="19" t="s">
        <v>159</v>
      </c>
      <c r="H42" s="20">
        <v>60</v>
      </c>
      <c r="I42" s="21">
        <v>140</v>
      </c>
      <c r="J42" s="50" t="s">
        <v>0</v>
      </c>
      <c r="K42" s="23" t="s">
        <v>108</v>
      </c>
      <c r="L42" s="42"/>
    </row>
    <row r="43" spans="1:12" s="10" customFormat="1" ht="14.1" customHeight="1" x14ac:dyDescent="0.25">
      <c r="A43" s="3">
        <v>75</v>
      </c>
      <c r="B43" s="35" t="s">
        <v>82</v>
      </c>
      <c r="C43" s="17">
        <v>105</v>
      </c>
      <c r="D43" s="17">
        <v>57</v>
      </c>
      <c r="E43" s="18">
        <v>139.99999999993335</v>
      </c>
      <c r="F43" s="18">
        <v>41</v>
      </c>
      <c r="G43" s="19" t="s">
        <v>160</v>
      </c>
      <c r="H43" s="20">
        <v>41</v>
      </c>
      <c r="I43" s="21">
        <v>139</v>
      </c>
      <c r="J43" s="50" t="s">
        <v>0</v>
      </c>
      <c r="K43" s="23" t="s">
        <v>108</v>
      </c>
      <c r="L43" s="42"/>
    </row>
    <row r="44" spans="1:12" s="10" customFormat="1" ht="14.1" customHeight="1" x14ac:dyDescent="0.25">
      <c r="A44" s="3">
        <v>76</v>
      </c>
      <c r="B44" s="35" t="s">
        <v>103</v>
      </c>
      <c r="C44" s="17">
        <v>102</v>
      </c>
      <c r="D44" s="17">
        <v>55</v>
      </c>
      <c r="E44" s="18">
        <v>168.99999999992909</v>
      </c>
      <c r="F44" s="18">
        <v>50</v>
      </c>
      <c r="G44" s="19" t="s">
        <v>161</v>
      </c>
      <c r="H44" s="20">
        <v>55</v>
      </c>
      <c r="I44" s="21">
        <v>160</v>
      </c>
      <c r="J44" s="50" t="s">
        <v>1</v>
      </c>
      <c r="K44" s="23" t="s">
        <v>108</v>
      </c>
      <c r="L44" s="42"/>
    </row>
    <row r="45" spans="1:12" s="10" customFormat="1" ht="14.1" customHeight="1" x14ac:dyDescent="0.25">
      <c r="A45" s="3">
        <v>77</v>
      </c>
      <c r="B45" s="35" t="s">
        <v>186</v>
      </c>
      <c r="C45" s="17">
        <v>103</v>
      </c>
      <c r="D45" s="17">
        <v>56</v>
      </c>
      <c r="E45" s="18">
        <v>215.99999999992224</v>
      </c>
      <c r="F45" s="18">
        <v>58</v>
      </c>
      <c r="G45" s="19" t="s">
        <v>162</v>
      </c>
      <c r="H45" s="22">
        <v>47</v>
      </c>
      <c r="I45" s="21">
        <v>161</v>
      </c>
      <c r="J45" s="50" t="s">
        <v>1</v>
      </c>
      <c r="K45" s="23" t="s">
        <v>108</v>
      </c>
      <c r="L45" s="42"/>
    </row>
    <row r="46" spans="1:12" s="10" customFormat="1" ht="14.1" customHeight="1" x14ac:dyDescent="0.25">
      <c r="A46" s="3">
        <v>78</v>
      </c>
      <c r="B46" s="35" t="s">
        <v>96</v>
      </c>
      <c r="C46" s="17">
        <v>83</v>
      </c>
      <c r="D46" s="17">
        <v>46</v>
      </c>
      <c r="E46" s="18">
        <v>133.99999999991144</v>
      </c>
      <c r="F46" s="18">
        <v>39</v>
      </c>
      <c r="G46" s="19" t="s">
        <v>163</v>
      </c>
      <c r="H46" s="20">
        <v>40</v>
      </c>
      <c r="I46" s="21">
        <v>125</v>
      </c>
      <c r="J46" s="50" t="s">
        <v>0</v>
      </c>
      <c r="K46" s="23" t="s">
        <v>31</v>
      </c>
      <c r="L46" s="42"/>
    </row>
    <row r="47" spans="1:12" s="10" customFormat="1" ht="14.1" customHeight="1" x14ac:dyDescent="0.25">
      <c r="A47" s="3">
        <v>79</v>
      </c>
      <c r="B47" s="35" t="s">
        <v>118</v>
      </c>
      <c r="C47" s="17">
        <v>95</v>
      </c>
      <c r="D47" s="17">
        <v>51</v>
      </c>
      <c r="E47" s="18">
        <v>142.99999999990564</v>
      </c>
      <c r="F47" s="18">
        <v>42</v>
      </c>
      <c r="G47" s="19" t="s">
        <v>106</v>
      </c>
      <c r="H47" s="20">
        <v>45</v>
      </c>
      <c r="I47" s="21">
        <v>138</v>
      </c>
      <c r="J47" s="50" t="s">
        <v>0</v>
      </c>
      <c r="K47" s="23" t="s">
        <v>31</v>
      </c>
      <c r="L47" s="42"/>
    </row>
    <row r="48" spans="1:12" s="10" customFormat="1" ht="14.1" customHeight="1" x14ac:dyDescent="0.25">
      <c r="A48" s="3">
        <v>80</v>
      </c>
      <c r="B48" s="35" t="s">
        <v>93</v>
      </c>
      <c r="C48" s="17">
        <v>87</v>
      </c>
      <c r="D48" s="17">
        <v>48</v>
      </c>
      <c r="E48" s="18">
        <v>223.9999999999057</v>
      </c>
      <c r="F48" s="18">
        <v>59</v>
      </c>
      <c r="G48" s="19" t="s">
        <v>164</v>
      </c>
      <c r="H48" s="20">
        <v>52</v>
      </c>
      <c r="I48" s="21">
        <v>159</v>
      </c>
      <c r="J48" s="50" t="s">
        <v>0</v>
      </c>
      <c r="K48" s="23" t="s">
        <v>108</v>
      </c>
      <c r="L48" s="42"/>
    </row>
    <row r="49" spans="1:12" s="10" customFormat="1" ht="14.1" customHeight="1" x14ac:dyDescent="0.25">
      <c r="A49" s="3">
        <v>81</v>
      </c>
      <c r="B49" s="35" t="s">
        <v>85</v>
      </c>
      <c r="C49" s="17">
        <v>86</v>
      </c>
      <c r="D49" s="17">
        <v>47</v>
      </c>
      <c r="E49" s="18">
        <v>107.99999999989637</v>
      </c>
      <c r="F49" s="18">
        <v>23</v>
      </c>
      <c r="G49" s="19" t="s">
        <v>165</v>
      </c>
      <c r="H49" s="20">
        <v>13</v>
      </c>
      <c r="I49" s="21">
        <v>83</v>
      </c>
      <c r="J49" s="50" t="s">
        <v>5</v>
      </c>
      <c r="K49" s="23" t="s">
        <v>110</v>
      </c>
      <c r="L49" s="42"/>
    </row>
    <row r="50" spans="1:12" s="10" customFormat="1" ht="14.1" customHeight="1" x14ac:dyDescent="0.25">
      <c r="A50" s="3">
        <v>82</v>
      </c>
      <c r="B50" s="35" t="s">
        <v>95</v>
      </c>
      <c r="C50" s="17">
        <v>64</v>
      </c>
      <c r="D50" s="17">
        <v>27</v>
      </c>
      <c r="E50" s="18">
        <v>131.99999999988964</v>
      </c>
      <c r="F50" s="18">
        <v>38</v>
      </c>
      <c r="G50" s="19" t="s">
        <v>166</v>
      </c>
      <c r="H50" s="20">
        <v>36</v>
      </c>
      <c r="I50" s="21">
        <v>101</v>
      </c>
      <c r="J50" s="50" t="s">
        <v>0</v>
      </c>
      <c r="K50" s="23" t="s">
        <v>108</v>
      </c>
      <c r="L50" s="42"/>
    </row>
    <row r="51" spans="1:12" s="10" customFormat="1" ht="14.1" customHeight="1" x14ac:dyDescent="0.25">
      <c r="A51" s="3">
        <v>83</v>
      </c>
      <c r="B51" s="35" t="s">
        <v>97</v>
      </c>
      <c r="C51" s="17">
        <v>58</v>
      </c>
      <c r="D51" s="17">
        <v>21</v>
      </c>
      <c r="E51" s="18">
        <v>121.99999999988466</v>
      </c>
      <c r="F51" s="18">
        <v>35</v>
      </c>
      <c r="G51" s="19" t="s">
        <v>167</v>
      </c>
      <c r="H51" s="20">
        <v>31</v>
      </c>
      <c r="I51" s="21">
        <v>87</v>
      </c>
      <c r="J51" s="50" t="s">
        <v>5</v>
      </c>
      <c r="K51" s="23" t="s">
        <v>108</v>
      </c>
      <c r="L51" s="42"/>
    </row>
    <row r="52" spans="1:12" s="10" customFormat="1" ht="14.1" customHeight="1" x14ac:dyDescent="0.25">
      <c r="A52" s="3">
        <v>84</v>
      </c>
      <c r="B52" s="35" t="s">
        <v>79</v>
      </c>
      <c r="C52" s="17">
        <v>66</v>
      </c>
      <c r="D52" s="17">
        <v>29</v>
      </c>
      <c r="E52" s="18">
        <v>187.99999999987671</v>
      </c>
      <c r="F52" s="18">
        <v>55</v>
      </c>
      <c r="G52" s="19" t="s">
        <v>168</v>
      </c>
      <c r="H52" s="20">
        <v>51</v>
      </c>
      <c r="I52" s="21">
        <v>135</v>
      </c>
      <c r="J52" s="50" t="s">
        <v>1</v>
      </c>
      <c r="K52" s="23" t="s">
        <v>108</v>
      </c>
      <c r="L52" s="42"/>
    </row>
    <row r="53" spans="1:12" s="10" customFormat="1" ht="14.1" customHeight="1" x14ac:dyDescent="0.25">
      <c r="A53" s="3">
        <v>85</v>
      </c>
      <c r="B53" s="35" t="s">
        <v>99</v>
      </c>
      <c r="C53" s="17">
        <v>90</v>
      </c>
      <c r="D53" s="17">
        <v>49</v>
      </c>
      <c r="E53" s="18">
        <v>168.99999999986886</v>
      </c>
      <c r="F53" s="18">
        <v>50</v>
      </c>
      <c r="G53" s="19" t="s">
        <v>169</v>
      </c>
      <c r="H53" s="20">
        <v>42</v>
      </c>
      <c r="I53" s="21">
        <v>141</v>
      </c>
      <c r="J53" s="50" t="s">
        <v>0</v>
      </c>
      <c r="K53" s="23" t="s">
        <v>108</v>
      </c>
      <c r="L53" s="42"/>
    </row>
    <row r="54" spans="1:12" s="10" customFormat="1" ht="14.1" customHeight="1" x14ac:dyDescent="0.25">
      <c r="A54" s="3">
        <v>86</v>
      </c>
      <c r="B54" s="35" t="s">
        <v>98</v>
      </c>
      <c r="C54" s="17">
        <v>53</v>
      </c>
      <c r="D54" s="17">
        <v>16</v>
      </c>
      <c r="E54" s="18">
        <v>102.99999999985913</v>
      </c>
      <c r="F54" s="18">
        <v>20</v>
      </c>
      <c r="G54" s="19" t="s">
        <v>170</v>
      </c>
      <c r="H54" s="20">
        <v>21</v>
      </c>
      <c r="I54" s="21">
        <v>57</v>
      </c>
      <c r="J54" s="50" t="s">
        <v>5</v>
      </c>
      <c r="K54" s="23" t="s">
        <v>109</v>
      </c>
      <c r="L54" s="42"/>
    </row>
    <row r="55" spans="1:12" s="10" customFormat="1" ht="14.1" customHeight="1" x14ac:dyDescent="0.25">
      <c r="A55" s="3">
        <v>87</v>
      </c>
      <c r="B55" s="35" t="s">
        <v>92</v>
      </c>
      <c r="C55" s="17">
        <v>45</v>
      </c>
      <c r="D55" s="17">
        <v>7</v>
      </c>
      <c r="E55" s="18">
        <v>88.999999999853742</v>
      </c>
      <c r="F55" s="18">
        <v>7</v>
      </c>
      <c r="G55" s="19" t="s">
        <v>171</v>
      </c>
      <c r="H55" s="20">
        <v>5</v>
      </c>
      <c r="I55" s="21">
        <v>19</v>
      </c>
      <c r="J55" s="50" t="s">
        <v>5</v>
      </c>
      <c r="K55" s="23" t="s">
        <v>109</v>
      </c>
      <c r="L55" s="42"/>
    </row>
    <row r="56" spans="1:12" s="10" customFormat="1" ht="14.1" customHeight="1" x14ac:dyDescent="0.25">
      <c r="A56" s="3">
        <v>88</v>
      </c>
      <c r="B56" s="35" t="s">
        <v>100</v>
      </c>
      <c r="C56" s="17">
        <v>99</v>
      </c>
      <c r="D56" s="17">
        <v>54</v>
      </c>
      <c r="E56" s="18">
        <v>166.99999999984703</v>
      </c>
      <c r="F56" s="18">
        <v>49</v>
      </c>
      <c r="G56" s="19" t="s">
        <v>172</v>
      </c>
      <c r="H56" s="20">
        <v>49</v>
      </c>
      <c r="I56" s="21">
        <v>152</v>
      </c>
      <c r="J56" s="23" t="s">
        <v>0</v>
      </c>
      <c r="K56" s="23" t="s">
        <v>109</v>
      </c>
      <c r="L56" s="42"/>
    </row>
    <row r="57" spans="1:12" s="10" customFormat="1" ht="14.1" customHeight="1" x14ac:dyDescent="0.25">
      <c r="A57" s="3">
        <v>89</v>
      </c>
      <c r="B57" s="35" t="s">
        <v>83</v>
      </c>
      <c r="C57" s="17">
        <v>111</v>
      </c>
      <c r="D57" s="17">
        <v>60</v>
      </c>
      <c r="E57" s="18">
        <v>208.99999999983743</v>
      </c>
      <c r="F57" s="18">
        <v>57</v>
      </c>
      <c r="G57" s="19" t="s">
        <v>173</v>
      </c>
      <c r="H57" s="20">
        <v>61</v>
      </c>
      <c r="I57" s="21">
        <v>178</v>
      </c>
      <c r="J57" s="23" t="s">
        <v>1</v>
      </c>
      <c r="K57" s="23" t="s">
        <v>109</v>
      </c>
      <c r="L57" s="42"/>
    </row>
    <row r="58" spans="1:12" s="10" customFormat="1" ht="14.1" customHeight="1" x14ac:dyDescent="0.25">
      <c r="A58" s="3">
        <v>90</v>
      </c>
      <c r="B58" s="35" t="s">
        <v>102</v>
      </c>
      <c r="C58" s="17">
        <v>96</v>
      </c>
      <c r="D58" s="17">
        <v>52</v>
      </c>
      <c r="E58" s="18">
        <v>137.99999999983393</v>
      </c>
      <c r="F58" s="18">
        <v>40</v>
      </c>
      <c r="G58" s="19" t="s">
        <v>174</v>
      </c>
      <c r="H58" s="20">
        <v>38</v>
      </c>
      <c r="I58" s="21">
        <v>130</v>
      </c>
      <c r="J58" s="23" t="s">
        <v>0</v>
      </c>
      <c r="K58" s="23" t="s">
        <v>109</v>
      </c>
      <c r="L58" s="42"/>
    </row>
    <row r="59" spans="1:12" s="10" customFormat="1" ht="14.1" customHeight="1" x14ac:dyDescent="0.25">
      <c r="A59" s="3">
        <v>91</v>
      </c>
      <c r="B59" s="35" t="s">
        <v>81</v>
      </c>
      <c r="C59" s="17">
        <v>170</v>
      </c>
      <c r="D59" s="17">
        <v>63</v>
      </c>
      <c r="E59" s="18">
        <v>280.99999999982617</v>
      </c>
      <c r="F59" s="18">
        <v>60</v>
      </c>
      <c r="G59" s="19" t="s">
        <v>175</v>
      </c>
      <c r="H59" s="20">
        <v>62</v>
      </c>
      <c r="I59" s="21">
        <v>185</v>
      </c>
      <c r="J59" s="23" t="s">
        <v>1</v>
      </c>
      <c r="K59" s="23" t="s">
        <v>109</v>
      </c>
      <c r="L59" s="42"/>
    </row>
    <row r="60" spans="1:12" s="10" customFormat="1" ht="14.1" customHeight="1" x14ac:dyDescent="0.25">
      <c r="A60" s="3">
        <v>92</v>
      </c>
      <c r="B60" s="35" t="s">
        <v>104</v>
      </c>
      <c r="C60" s="17">
        <v>80</v>
      </c>
      <c r="D60" s="17">
        <v>44</v>
      </c>
      <c r="E60" s="18">
        <v>116.99999999982165</v>
      </c>
      <c r="F60" s="18">
        <v>29</v>
      </c>
      <c r="G60" s="19" t="s">
        <v>176</v>
      </c>
      <c r="H60" s="20">
        <v>17</v>
      </c>
      <c r="I60" s="21">
        <v>90</v>
      </c>
      <c r="J60" s="23" t="s">
        <v>5</v>
      </c>
      <c r="K60" s="23" t="s">
        <v>109</v>
      </c>
      <c r="L60" s="42"/>
    </row>
    <row r="61" spans="1:12" s="10" customFormat="1" ht="14.1" customHeight="1" x14ac:dyDescent="0.25">
      <c r="A61" s="3">
        <v>93</v>
      </c>
      <c r="B61" s="5" t="s">
        <v>105</v>
      </c>
      <c r="C61" s="25">
        <v>64</v>
      </c>
      <c r="D61" s="38">
        <v>27</v>
      </c>
      <c r="E61" s="18">
        <v>152.9999999998156</v>
      </c>
      <c r="F61" s="39">
        <v>44</v>
      </c>
      <c r="G61" s="19" t="s">
        <v>177</v>
      </c>
      <c r="H61" s="19">
        <v>54</v>
      </c>
      <c r="I61" s="21">
        <v>125</v>
      </c>
      <c r="J61" s="7" t="s">
        <v>0</v>
      </c>
      <c r="K61" s="7" t="s">
        <v>108</v>
      </c>
      <c r="L61" s="42"/>
    </row>
    <row r="62" spans="1:12" s="10" customFormat="1" ht="14.1" customHeight="1" x14ac:dyDescent="0.25">
      <c r="A62" s="3">
        <v>94</v>
      </c>
      <c r="B62" s="5" t="s">
        <v>89</v>
      </c>
      <c r="C62" s="25">
        <v>71</v>
      </c>
      <c r="D62" s="38">
        <v>35</v>
      </c>
      <c r="E62" s="18">
        <v>341.99999999983282</v>
      </c>
      <c r="F62" s="39">
        <v>62</v>
      </c>
      <c r="G62" s="19" t="s">
        <v>178</v>
      </c>
      <c r="H62" s="19">
        <v>63</v>
      </c>
      <c r="I62" s="21">
        <v>160</v>
      </c>
      <c r="J62" s="7" t="s">
        <v>0</v>
      </c>
      <c r="K62" s="7" t="s">
        <v>108</v>
      </c>
      <c r="L62" s="42"/>
    </row>
    <row r="63" spans="1:12" s="10" customFormat="1" ht="14.1" customHeight="1" x14ac:dyDescent="0.25">
      <c r="A63" s="3">
        <v>95</v>
      </c>
      <c r="B63" s="5" t="s">
        <v>119</v>
      </c>
      <c r="C63" s="38">
        <v>78</v>
      </c>
      <c r="D63" s="38">
        <v>43</v>
      </c>
      <c r="E63" s="39">
        <v>305.99999999983021</v>
      </c>
      <c r="F63" s="39">
        <v>61</v>
      </c>
      <c r="G63" s="19" t="s">
        <v>179</v>
      </c>
      <c r="H63" s="19">
        <v>48</v>
      </c>
      <c r="I63" s="45">
        <v>152</v>
      </c>
      <c r="J63" s="7" t="s">
        <v>5</v>
      </c>
      <c r="K63" s="7" t="s">
        <v>108</v>
      </c>
      <c r="L63" s="42"/>
    </row>
    <row r="64" spans="1:12" s="10" customFormat="1" ht="14.1" customHeight="1" x14ac:dyDescent="0.25">
      <c r="A64" s="3">
        <v>96</v>
      </c>
      <c r="B64" s="5" t="s">
        <v>120</v>
      </c>
      <c r="C64" s="38">
        <v>156</v>
      </c>
      <c r="D64" s="38">
        <v>62</v>
      </c>
      <c r="E64" s="39">
        <v>492.99999999982566</v>
      </c>
      <c r="F64" s="39">
        <v>63</v>
      </c>
      <c r="G64" s="19" t="s">
        <v>180</v>
      </c>
      <c r="H64" s="19">
        <v>50</v>
      </c>
      <c r="I64" s="45">
        <v>175</v>
      </c>
      <c r="J64" s="7" t="s">
        <v>1</v>
      </c>
      <c r="K64" s="7" t="s">
        <v>108</v>
      </c>
      <c r="L64" s="42"/>
    </row>
    <row r="65" spans="3:10" s="10" customFormat="1" ht="14.1" customHeight="1" x14ac:dyDescent="0.25"/>
    <row r="66" spans="3:10" s="10" customFormat="1" ht="12.75" customHeight="1" x14ac:dyDescent="0.25"/>
    <row r="67" spans="3:10" s="10" customFormat="1" ht="14.1" customHeight="1" x14ac:dyDescent="0.25"/>
    <row r="68" spans="3:10" s="10" customFormat="1" ht="14.1" customHeight="1" x14ac:dyDescent="0.25"/>
    <row r="69" spans="3:10" s="10" customFormat="1" ht="14.1" customHeight="1" x14ac:dyDescent="0.25"/>
    <row r="70" spans="3:10" s="10" customFormat="1" ht="14.1" customHeight="1" x14ac:dyDescent="0.25"/>
    <row r="71" spans="3:10" s="10" customFormat="1" ht="14.1" customHeight="1" x14ac:dyDescent="0.25"/>
    <row r="72" spans="3:10" s="10" customFormat="1" ht="14.1" customHeight="1" x14ac:dyDescent="0.25"/>
    <row r="73" spans="3:10" s="10" customFormat="1" ht="14.1" customHeight="1" x14ac:dyDescent="0.25"/>
    <row r="74" spans="3:10" s="10" customFormat="1" ht="14.1" customHeight="1" x14ac:dyDescent="0.25"/>
    <row r="75" spans="3:10" s="10" customFormat="1" ht="14.1" customHeight="1" x14ac:dyDescent="0.25">
      <c r="C75" s="43"/>
      <c r="D75" s="42"/>
      <c r="E75" s="44"/>
      <c r="F75" s="42"/>
      <c r="G75" s="42"/>
      <c r="H75" s="42"/>
      <c r="I75" s="42"/>
    </row>
    <row r="76" spans="3:10" s="10" customFormat="1" ht="14.1" customHeight="1" x14ac:dyDescent="0.25">
      <c r="C76" s="43"/>
      <c r="D76" s="42"/>
      <c r="E76" s="44"/>
      <c r="F76" s="42"/>
      <c r="G76" s="42"/>
      <c r="H76" s="42"/>
      <c r="I76" s="42"/>
    </row>
    <row r="77" spans="3:10" s="10" customFormat="1" ht="14.1" customHeight="1" x14ac:dyDescent="0.25">
      <c r="C77" s="43"/>
      <c r="D77" s="42"/>
      <c r="E77" s="44"/>
      <c r="F77" s="42"/>
      <c r="G77" s="42"/>
      <c r="H77" s="42"/>
      <c r="I77" s="42"/>
    </row>
    <row r="78" spans="3:10" s="10" customFormat="1" ht="14.1" customHeight="1" x14ac:dyDescent="0.25">
      <c r="C78" s="43"/>
      <c r="D78" s="42"/>
      <c r="E78" s="44"/>
      <c r="F78" s="42"/>
      <c r="G78" s="42"/>
      <c r="H78" s="42"/>
      <c r="I78" s="42"/>
    </row>
    <row r="79" spans="3:10" s="10" customFormat="1" ht="14.1" customHeight="1" x14ac:dyDescent="0.25">
      <c r="C79" s="43"/>
      <c r="D79" s="42"/>
      <c r="E79" s="44"/>
      <c r="F79" s="42"/>
      <c r="G79" s="42"/>
      <c r="H79" s="42"/>
      <c r="I79" s="42"/>
      <c r="J79" s="44"/>
    </row>
    <row r="80" spans="3:10" s="10" customFormat="1" ht="14.1" customHeight="1" x14ac:dyDescent="0.25">
      <c r="C80" s="43"/>
      <c r="D80" s="42"/>
      <c r="E80" s="44"/>
      <c r="F80" s="42"/>
      <c r="G80" s="42"/>
      <c r="H80" s="42"/>
      <c r="I80" s="42"/>
    </row>
    <row r="81" spans="3:9" s="10" customFormat="1" ht="14.1" customHeight="1" x14ac:dyDescent="0.25">
      <c r="C81" s="43"/>
      <c r="D81" s="42"/>
      <c r="E81" s="44"/>
      <c r="F81" s="42"/>
      <c r="G81" s="42"/>
      <c r="H81" s="42"/>
      <c r="I81" s="42"/>
    </row>
    <row r="82" spans="3:9" s="10" customFormat="1" ht="14.1" customHeight="1" x14ac:dyDescent="0.25">
      <c r="C82" s="43"/>
      <c r="D82" s="42"/>
      <c r="E82" s="44"/>
      <c r="F82" s="42"/>
      <c r="G82" s="42"/>
      <c r="H82" s="42"/>
      <c r="I82" s="42"/>
    </row>
    <row r="83" spans="3:9" s="10" customFormat="1" ht="14.1" customHeight="1" x14ac:dyDescent="0.25">
      <c r="C83" s="43"/>
      <c r="D83" s="42"/>
      <c r="E83" s="44"/>
      <c r="F83" s="42"/>
      <c r="G83" s="42"/>
      <c r="H83" s="42"/>
      <c r="I83" s="42"/>
    </row>
    <row r="84" spans="3:9" s="10" customFormat="1" ht="14.1" customHeight="1" x14ac:dyDescent="0.25">
      <c r="C84" s="43"/>
      <c r="D84" s="42"/>
      <c r="E84" s="44"/>
      <c r="F84" s="42"/>
      <c r="G84" s="42"/>
      <c r="H84" s="42"/>
      <c r="I84" s="42"/>
    </row>
    <row r="85" spans="3:9" s="10" customFormat="1" ht="14.1" customHeight="1" x14ac:dyDescent="0.25">
      <c r="C85" s="43"/>
      <c r="D85" s="42"/>
      <c r="E85" s="44"/>
      <c r="F85" s="42"/>
      <c r="G85" s="42"/>
      <c r="H85" s="42"/>
      <c r="I85" s="42"/>
    </row>
    <row r="86" spans="3:9" s="10" customFormat="1" ht="14.1" customHeight="1" x14ac:dyDescent="0.25">
      <c r="C86" s="43"/>
      <c r="D86" s="42"/>
      <c r="E86" s="44"/>
      <c r="F86" s="42"/>
      <c r="G86" s="42"/>
      <c r="H86" s="42"/>
      <c r="I86" s="42"/>
    </row>
    <row r="87" spans="3:9" s="10" customFormat="1" ht="14.1" customHeight="1" x14ac:dyDescent="0.25">
      <c r="C87" s="43"/>
      <c r="D87" s="42"/>
      <c r="E87" s="44"/>
      <c r="F87" s="42"/>
      <c r="G87" s="42"/>
      <c r="H87" s="42"/>
      <c r="I87" s="42"/>
    </row>
    <row r="88" spans="3:9" s="10" customFormat="1" ht="14.1" customHeight="1" x14ac:dyDescent="0.25">
      <c r="C88" s="43"/>
      <c r="D88" s="42"/>
      <c r="E88" s="44"/>
      <c r="F88" s="42"/>
      <c r="G88" s="42"/>
      <c r="H88" s="42"/>
      <c r="I88" s="42"/>
    </row>
    <row r="89" spans="3:9" s="10" customFormat="1" ht="14.1" customHeight="1" x14ac:dyDescent="0.25">
      <c r="C89" s="43"/>
      <c r="D89" s="42"/>
      <c r="E89" s="44"/>
      <c r="F89" s="42"/>
      <c r="G89" s="42"/>
      <c r="H89" s="42"/>
      <c r="I89" s="42"/>
    </row>
    <row r="90" spans="3:9" s="10" customFormat="1" ht="14.1" customHeight="1" x14ac:dyDescent="0.25">
      <c r="C90" s="43"/>
      <c r="D90" s="42"/>
      <c r="E90" s="44"/>
      <c r="F90" s="42"/>
      <c r="G90" s="42"/>
      <c r="H90" s="42"/>
      <c r="I90" s="42"/>
    </row>
    <row r="91" spans="3:9" s="10" customFormat="1" ht="14.1" customHeight="1" x14ac:dyDescent="0.25">
      <c r="C91" s="43"/>
      <c r="D91" s="42"/>
      <c r="E91" s="44"/>
      <c r="F91" s="42"/>
      <c r="G91" s="42"/>
      <c r="H91" s="42"/>
      <c r="I91" s="42"/>
    </row>
    <row r="92" spans="3:9" s="10" customFormat="1" ht="14.1" customHeight="1" x14ac:dyDescent="0.25">
      <c r="C92" s="43"/>
      <c r="D92" s="42"/>
      <c r="E92" s="44"/>
      <c r="F92" s="42"/>
      <c r="G92" s="42"/>
      <c r="H92" s="42"/>
      <c r="I92" s="42"/>
    </row>
    <row r="93" spans="3:9" s="10" customFormat="1" ht="14.1" customHeight="1" x14ac:dyDescent="0.25">
      <c r="C93" s="43"/>
      <c r="D93" s="42"/>
      <c r="E93" s="44"/>
      <c r="F93" s="42"/>
      <c r="G93" s="42"/>
      <c r="H93" s="42"/>
      <c r="I93" s="42"/>
    </row>
    <row r="96" spans="3:9" s="10" customFormat="1" ht="12.75" customHeight="1" x14ac:dyDescent="0.25">
      <c r="C96" s="43"/>
      <c r="D96" s="42"/>
      <c r="E96" s="44"/>
      <c r="F96" s="42"/>
      <c r="G96" s="42"/>
      <c r="H96" s="42"/>
      <c r="I96" s="42"/>
    </row>
  </sheetData>
  <sortState xmlns:xlrd2="http://schemas.microsoft.com/office/spreadsheetml/2017/richdata2" ref="A2:K64">
    <sortCondition ref="A2:A64"/>
  </sortState>
  <phoneticPr fontId="4" type="noConversion"/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 r:id="rId1"/>
  <headerFooter>
    <oddHeader>&amp;C&amp;"Times New Roman,Regular"&amp;12&amp;A</oddHeader>
    <oddFooter>&amp;C&amp;"Times New Roman,Regular"&amp;12Page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822B32-11B2-4DBA-BD7A-6CA8C2637797}">
  <dimension ref="A1:H16"/>
  <sheetViews>
    <sheetView workbookViewId="0"/>
  </sheetViews>
  <sheetFormatPr defaultRowHeight="15" x14ac:dyDescent="0.25"/>
  <cols>
    <col min="1" max="1" width="21.42578125" bestFit="1" customWidth="1"/>
    <col min="2" max="2" width="16.5703125" bestFit="1" customWidth="1"/>
    <col min="3" max="3" width="15.7109375" bestFit="1" customWidth="1"/>
    <col min="4" max="4" width="16.7109375" bestFit="1" customWidth="1"/>
    <col min="5" max="5" width="20.7109375" bestFit="1" customWidth="1"/>
    <col min="6" max="6" width="13.85546875" bestFit="1" customWidth="1"/>
    <col min="8" max="8" width="65.85546875" bestFit="1" customWidth="1"/>
  </cols>
  <sheetData>
    <row r="1" spans="1:8" x14ac:dyDescent="0.25">
      <c r="A1" s="14" t="s">
        <v>111</v>
      </c>
      <c r="B1" s="46" t="s">
        <v>15</v>
      </c>
      <c r="C1" s="46" t="s">
        <v>16</v>
      </c>
      <c r="D1" s="46" t="s">
        <v>17</v>
      </c>
      <c r="E1" s="46" t="s">
        <v>25</v>
      </c>
      <c r="F1" s="46" t="s">
        <v>26</v>
      </c>
      <c r="H1" t="s">
        <v>19</v>
      </c>
    </row>
    <row r="2" spans="1:8" ht="45" x14ac:dyDescent="0.25">
      <c r="A2" s="46" t="s">
        <v>32</v>
      </c>
      <c r="B2" s="46" t="s">
        <v>47</v>
      </c>
      <c r="C2" s="11" t="s">
        <v>68</v>
      </c>
      <c r="D2" s="12" t="s">
        <v>182</v>
      </c>
      <c r="E2" s="26" t="s">
        <v>184</v>
      </c>
      <c r="F2" s="11" t="s">
        <v>184</v>
      </c>
      <c r="H2" t="s">
        <v>20</v>
      </c>
    </row>
    <row r="3" spans="1:8" ht="45" x14ac:dyDescent="0.25">
      <c r="A3" s="46" t="s">
        <v>18</v>
      </c>
      <c r="B3" s="11" t="s">
        <v>47</v>
      </c>
      <c r="C3" s="11" t="s">
        <v>51</v>
      </c>
      <c r="D3" s="11" t="s">
        <v>66</v>
      </c>
      <c r="E3" s="12" t="s">
        <v>183</v>
      </c>
      <c r="F3" s="11" t="s">
        <v>184</v>
      </c>
      <c r="H3" t="s">
        <v>22</v>
      </c>
    </row>
    <row r="4" spans="1:8" x14ac:dyDescent="0.25">
      <c r="A4" s="46" t="s">
        <v>35</v>
      </c>
      <c r="B4" s="15" t="s">
        <v>186</v>
      </c>
      <c r="C4" s="15" t="s">
        <v>119</v>
      </c>
      <c r="D4" s="15" t="s">
        <v>100</v>
      </c>
      <c r="E4" s="46" t="s">
        <v>120</v>
      </c>
      <c r="F4" s="47" t="s">
        <v>79</v>
      </c>
      <c r="H4" t="s">
        <v>21</v>
      </c>
    </row>
    <row r="5" spans="1:8" x14ac:dyDescent="0.25">
      <c r="A5" s="46" t="s">
        <v>34</v>
      </c>
      <c r="B5" s="15" t="s">
        <v>113</v>
      </c>
      <c r="C5" s="15" t="s">
        <v>88</v>
      </c>
      <c r="D5" s="15" t="s">
        <v>97</v>
      </c>
      <c r="E5" s="46" t="s">
        <v>54</v>
      </c>
      <c r="F5" s="46" t="s">
        <v>53</v>
      </c>
      <c r="H5" s="2"/>
    </row>
    <row r="6" spans="1:8" x14ac:dyDescent="0.25">
      <c r="A6" s="46" t="s">
        <v>33</v>
      </c>
      <c r="B6" s="15" t="s">
        <v>60</v>
      </c>
      <c r="C6" s="15" t="s">
        <v>85</v>
      </c>
      <c r="D6" s="15" t="s">
        <v>116</v>
      </c>
      <c r="E6" s="46" t="s">
        <v>75</v>
      </c>
      <c r="F6" s="46" t="s">
        <v>115</v>
      </c>
    </row>
    <row r="7" spans="1:8" x14ac:dyDescent="0.25">
      <c r="A7" s="46" t="s">
        <v>187</v>
      </c>
      <c r="B7" s="49" t="s">
        <v>47</v>
      </c>
      <c r="C7" s="16" t="s">
        <v>66</v>
      </c>
      <c r="D7" s="16" t="s">
        <v>51</v>
      </c>
      <c r="E7" s="46" t="s">
        <v>117</v>
      </c>
      <c r="F7" s="46" t="s">
        <v>92</v>
      </c>
      <c r="H7" s="35"/>
    </row>
    <row r="8" spans="1:8" x14ac:dyDescent="0.25">
      <c r="A8" s="46" t="s">
        <v>23</v>
      </c>
      <c r="B8" s="15" t="s">
        <v>77</v>
      </c>
      <c r="C8" s="13"/>
      <c r="D8" s="13"/>
      <c r="E8" s="48"/>
      <c r="F8" s="48"/>
      <c r="H8" s="35"/>
    </row>
    <row r="9" spans="1:8" x14ac:dyDescent="0.25">
      <c r="A9" s="46" t="s">
        <v>24</v>
      </c>
      <c r="B9" s="15" t="s">
        <v>79</v>
      </c>
      <c r="C9" s="13"/>
      <c r="D9" s="13"/>
      <c r="E9" s="48"/>
      <c r="F9" s="48"/>
      <c r="H9" s="35"/>
    </row>
    <row r="10" spans="1:8" x14ac:dyDescent="0.25">
      <c r="H10" s="35"/>
    </row>
    <row r="11" spans="1:8" x14ac:dyDescent="0.25">
      <c r="D11" s="6"/>
      <c r="H11" s="35"/>
    </row>
    <row r="12" spans="1:8" x14ac:dyDescent="0.25">
      <c r="D12" s="6"/>
    </row>
    <row r="13" spans="1:8" x14ac:dyDescent="0.25">
      <c r="D13" s="6"/>
    </row>
    <row r="14" spans="1:8" x14ac:dyDescent="0.25">
      <c r="D14" s="6"/>
    </row>
    <row r="15" spans="1:8" x14ac:dyDescent="0.25">
      <c r="D15" s="8"/>
    </row>
    <row r="16" spans="1:8" x14ac:dyDescent="0.25">
      <c r="D16" s="2"/>
    </row>
  </sheetData>
  <phoneticPr fontId="4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39F232-B29C-43C1-A5B5-1F91F18CC7E7}">
  <dimension ref="A1:O85"/>
  <sheetViews>
    <sheetView zoomScaleNormal="100" workbookViewId="0"/>
  </sheetViews>
  <sheetFormatPr defaultColWidth="11.5703125" defaultRowHeight="12.75" x14ac:dyDescent="0.2"/>
  <cols>
    <col min="1" max="1" width="3" style="1" bestFit="1" customWidth="1"/>
    <col min="2" max="2" width="21" style="1" bestFit="1" customWidth="1"/>
    <col min="3" max="11" width="16.140625" style="1" bestFit="1" customWidth="1"/>
    <col min="12" max="12" width="17.28515625" style="1" bestFit="1" customWidth="1"/>
    <col min="13" max="13" width="5.42578125" style="1" bestFit="1" customWidth="1"/>
    <col min="14" max="14" width="19.140625" style="1" bestFit="1" customWidth="1"/>
    <col min="15" max="16384" width="11.5703125" style="1"/>
  </cols>
  <sheetData>
    <row r="1" spans="1:14" ht="15" x14ac:dyDescent="0.25">
      <c r="A1" s="3"/>
      <c r="B1" s="27" t="s">
        <v>12</v>
      </c>
      <c r="C1" s="28" t="s">
        <v>36</v>
      </c>
      <c r="D1" s="28" t="s">
        <v>37</v>
      </c>
      <c r="E1" s="28" t="s">
        <v>38</v>
      </c>
      <c r="F1" s="28" t="s">
        <v>39</v>
      </c>
      <c r="G1" s="28" t="s">
        <v>40</v>
      </c>
      <c r="H1" s="28" t="s">
        <v>41</v>
      </c>
      <c r="I1" s="28" t="s">
        <v>42</v>
      </c>
      <c r="J1" s="28" t="s">
        <v>43</v>
      </c>
      <c r="K1" s="28" t="s">
        <v>44</v>
      </c>
      <c r="L1" s="28" t="s">
        <v>45</v>
      </c>
      <c r="M1" s="27" t="s">
        <v>14</v>
      </c>
      <c r="N1" s="40" t="s">
        <v>28</v>
      </c>
    </row>
    <row r="2" spans="1:14" ht="15" x14ac:dyDescent="0.25">
      <c r="A2" s="3"/>
      <c r="B2" s="4" t="s">
        <v>6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6"/>
    </row>
    <row r="3" spans="1:14" ht="15" x14ac:dyDescent="0.25">
      <c r="A3" s="3">
        <v>1</v>
      </c>
      <c r="B3" s="6" t="s">
        <v>46</v>
      </c>
      <c r="C3" s="7">
        <v>100</v>
      </c>
      <c r="D3" s="7">
        <v>100</v>
      </c>
      <c r="E3" s="7"/>
      <c r="F3" s="7"/>
      <c r="G3" s="7"/>
      <c r="H3" s="7"/>
      <c r="I3" s="7"/>
      <c r="J3" s="7"/>
      <c r="K3" s="7"/>
      <c r="L3" s="7"/>
      <c r="M3" s="7">
        <f>SUM(C3:L3)</f>
        <v>200</v>
      </c>
      <c r="N3" s="9" t="s">
        <v>108</v>
      </c>
    </row>
    <row r="4" spans="1:14" ht="15" x14ac:dyDescent="0.25">
      <c r="A4" s="3">
        <v>2</v>
      </c>
      <c r="B4" s="6" t="s">
        <v>49</v>
      </c>
      <c r="C4" s="7">
        <v>95</v>
      </c>
      <c r="D4" s="7">
        <v>95</v>
      </c>
      <c r="E4" s="7"/>
      <c r="F4" s="7"/>
      <c r="G4" s="7"/>
      <c r="H4" s="7"/>
      <c r="I4" s="7"/>
      <c r="J4" s="7"/>
      <c r="K4" s="7"/>
      <c r="L4" s="7"/>
      <c r="M4" s="7">
        <f>SUM(C4:L4)</f>
        <v>190</v>
      </c>
      <c r="N4" s="23" t="s">
        <v>31</v>
      </c>
    </row>
    <row r="5" spans="1:14" ht="15" x14ac:dyDescent="0.25">
      <c r="A5" s="3"/>
      <c r="B5" s="6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9"/>
    </row>
    <row r="6" spans="1:14" ht="15" x14ac:dyDescent="0.25">
      <c r="A6" s="3"/>
      <c r="B6" s="4" t="s">
        <v>2</v>
      </c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9"/>
    </row>
    <row r="7" spans="1:14" ht="15" x14ac:dyDescent="0.25">
      <c r="A7" s="3">
        <v>1</v>
      </c>
      <c r="B7" s="35" t="s">
        <v>47</v>
      </c>
      <c r="C7" s="7">
        <v>100</v>
      </c>
      <c r="D7" s="7">
        <v>100</v>
      </c>
      <c r="E7" s="7"/>
      <c r="F7" s="7"/>
      <c r="G7" s="7"/>
      <c r="H7" s="7"/>
      <c r="I7" s="7"/>
      <c r="J7" s="7"/>
      <c r="K7" s="7"/>
      <c r="L7" s="7"/>
      <c r="M7" s="7">
        <f t="shared" ref="M7:M14" si="0">SUM(C7:L7)</f>
        <v>200</v>
      </c>
      <c r="N7" s="9" t="s">
        <v>108</v>
      </c>
    </row>
    <row r="8" spans="1:14" ht="15" x14ac:dyDescent="0.25">
      <c r="A8" s="3">
        <v>2</v>
      </c>
      <c r="B8" s="35" t="s">
        <v>51</v>
      </c>
      <c r="C8" s="7">
        <v>90</v>
      </c>
      <c r="D8" s="7">
        <v>95</v>
      </c>
      <c r="E8" s="7"/>
      <c r="F8" s="7"/>
      <c r="G8" s="7"/>
      <c r="H8" s="7"/>
      <c r="I8" s="7"/>
      <c r="J8" s="7"/>
      <c r="K8" s="7"/>
      <c r="L8" s="7"/>
      <c r="M8" s="7">
        <f t="shared" si="0"/>
        <v>185</v>
      </c>
      <c r="N8" s="9" t="s">
        <v>108</v>
      </c>
    </row>
    <row r="9" spans="1:14" ht="15" x14ac:dyDescent="0.25">
      <c r="A9" s="3">
        <v>3</v>
      </c>
      <c r="B9" s="6" t="s">
        <v>50</v>
      </c>
      <c r="C9" s="7">
        <v>85</v>
      </c>
      <c r="D9" s="7">
        <v>85</v>
      </c>
      <c r="E9" s="7"/>
      <c r="F9" s="7"/>
      <c r="G9" s="7"/>
      <c r="H9" s="7"/>
      <c r="I9" s="7"/>
      <c r="J9" s="7"/>
      <c r="K9" s="7"/>
      <c r="L9" s="7"/>
      <c r="M9" s="7">
        <f t="shared" si="0"/>
        <v>170</v>
      </c>
      <c r="N9" s="23" t="s">
        <v>109</v>
      </c>
    </row>
    <row r="10" spans="1:14" ht="15" x14ac:dyDescent="0.25">
      <c r="A10" s="3">
        <v>4</v>
      </c>
      <c r="B10" s="6" t="s">
        <v>68</v>
      </c>
      <c r="C10" s="7">
        <v>80</v>
      </c>
      <c r="D10" s="7">
        <v>80</v>
      </c>
      <c r="E10" s="7"/>
      <c r="F10" s="7"/>
      <c r="G10" s="7"/>
      <c r="H10" s="7"/>
      <c r="I10" s="7"/>
      <c r="J10" s="7"/>
      <c r="K10" s="7"/>
      <c r="L10" s="7"/>
      <c r="M10" s="7">
        <f t="shared" si="0"/>
        <v>160</v>
      </c>
      <c r="N10" s="9" t="s">
        <v>108</v>
      </c>
    </row>
    <row r="11" spans="1:14" ht="15" x14ac:dyDescent="0.25">
      <c r="A11" s="3">
        <v>5</v>
      </c>
      <c r="B11" s="6" t="s">
        <v>69</v>
      </c>
      <c r="C11" s="7">
        <v>75</v>
      </c>
      <c r="D11" s="7">
        <v>70</v>
      </c>
      <c r="E11" s="7"/>
      <c r="F11" s="7"/>
      <c r="G11" s="7"/>
      <c r="H11" s="7"/>
      <c r="I11" s="7"/>
      <c r="J11" s="7"/>
      <c r="K11" s="7"/>
      <c r="L11" s="7"/>
      <c r="M11" s="7">
        <f t="shared" si="0"/>
        <v>145</v>
      </c>
      <c r="N11" s="9" t="s">
        <v>108</v>
      </c>
    </row>
    <row r="12" spans="1:14" ht="15" x14ac:dyDescent="0.25">
      <c r="A12" s="3">
        <v>6</v>
      </c>
      <c r="B12" s="36" t="s">
        <v>64</v>
      </c>
      <c r="C12" s="7">
        <v>95</v>
      </c>
      <c r="D12" s="7"/>
      <c r="E12" s="7"/>
      <c r="F12" s="7"/>
      <c r="G12" s="7"/>
      <c r="H12" s="7"/>
      <c r="I12" s="7"/>
      <c r="J12" s="7"/>
      <c r="K12" s="7"/>
      <c r="L12" s="7"/>
      <c r="M12" s="7">
        <f t="shared" si="0"/>
        <v>95</v>
      </c>
      <c r="N12" s="9" t="s">
        <v>108</v>
      </c>
    </row>
    <row r="13" spans="1:14" ht="15" x14ac:dyDescent="0.25">
      <c r="A13" s="3">
        <v>7</v>
      </c>
      <c r="B13" s="35" t="s">
        <v>112</v>
      </c>
      <c r="C13" s="7"/>
      <c r="D13" s="7">
        <v>90</v>
      </c>
      <c r="E13" s="7"/>
      <c r="F13" s="7"/>
      <c r="G13" s="7"/>
      <c r="H13" s="7"/>
      <c r="I13" s="7"/>
      <c r="J13" s="7"/>
      <c r="K13" s="7"/>
      <c r="L13" s="7"/>
      <c r="M13" s="7">
        <f t="shared" si="0"/>
        <v>90</v>
      </c>
      <c r="N13" s="9" t="s">
        <v>108</v>
      </c>
    </row>
    <row r="14" spans="1:14" ht="15" x14ac:dyDescent="0.25">
      <c r="A14" s="3">
        <v>8</v>
      </c>
      <c r="B14" s="35" t="s">
        <v>116</v>
      </c>
      <c r="C14" s="7"/>
      <c r="D14" s="7">
        <v>75</v>
      </c>
      <c r="E14" s="7"/>
      <c r="F14" s="7"/>
      <c r="G14" s="7"/>
      <c r="H14" s="7"/>
      <c r="I14" s="7"/>
      <c r="J14" s="7"/>
      <c r="K14" s="7"/>
      <c r="L14" s="7"/>
      <c r="M14" s="7">
        <f t="shared" si="0"/>
        <v>75</v>
      </c>
      <c r="N14" s="9" t="s">
        <v>181</v>
      </c>
    </row>
    <row r="15" spans="1:14" ht="15" x14ac:dyDescent="0.25">
      <c r="A15" s="3"/>
      <c r="B15" s="6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9"/>
    </row>
    <row r="16" spans="1:14" ht="15" x14ac:dyDescent="0.25">
      <c r="A16" s="3"/>
      <c r="B16" s="4" t="s">
        <v>3</v>
      </c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9"/>
    </row>
    <row r="17" spans="1:15" ht="15" x14ac:dyDescent="0.25">
      <c r="A17" s="3">
        <v>1</v>
      </c>
      <c r="B17" s="6" t="s">
        <v>66</v>
      </c>
      <c r="C17" s="7">
        <v>95</v>
      </c>
      <c r="D17" s="7">
        <v>100</v>
      </c>
      <c r="E17" s="7"/>
      <c r="F17" s="7"/>
      <c r="G17" s="7"/>
      <c r="H17" s="7"/>
      <c r="I17" s="7"/>
      <c r="J17" s="7"/>
      <c r="K17" s="7"/>
      <c r="L17" s="7"/>
      <c r="M17" s="7">
        <f t="shared" ref="M17:M23" si="1">SUM(C17:L17)</f>
        <v>195</v>
      </c>
      <c r="N17" s="23" t="s">
        <v>31</v>
      </c>
    </row>
    <row r="18" spans="1:15" ht="15" x14ac:dyDescent="0.25">
      <c r="A18" s="3">
        <v>2</v>
      </c>
      <c r="B18" s="6" t="s">
        <v>70</v>
      </c>
      <c r="C18" s="7">
        <v>90</v>
      </c>
      <c r="D18" s="7">
        <v>90</v>
      </c>
      <c r="E18" s="7"/>
      <c r="F18" s="7"/>
      <c r="G18" s="7"/>
      <c r="H18" s="7"/>
      <c r="I18" s="7"/>
      <c r="J18" s="7"/>
      <c r="K18" s="7"/>
      <c r="L18" s="7"/>
      <c r="M18" s="7">
        <f t="shared" si="1"/>
        <v>180</v>
      </c>
      <c r="N18" s="23" t="s">
        <v>109</v>
      </c>
      <c r="O18" s="23"/>
    </row>
    <row r="19" spans="1:15" ht="15" x14ac:dyDescent="0.25">
      <c r="A19" s="3">
        <v>3</v>
      </c>
      <c r="B19" s="6" t="s">
        <v>65</v>
      </c>
      <c r="C19" s="7">
        <v>85</v>
      </c>
      <c r="D19" s="7">
        <v>80</v>
      </c>
      <c r="E19" s="7"/>
      <c r="F19" s="7"/>
      <c r="G19" s="7"/>
      <c r="H19" s="7"/>
      <c r="I19" s="7"/>
      <c r="J19" s="7"/>
      <c r="K19" s="7"/>
      <c r="L19" s="7"/>
      <c r="M19" s="7">
        <f t="shared" si="1"/>
        <v>165</v>
      </c>
      <c r="N19" s="23" t="s">
        <v>31</v>
      </c>
    </row>
    <row r="20" spans="1:15" ht="15" x14ac:dyDescent="0.25">
      <c r="A20" s="3">
        <v>4</v>
      </c>
      <c r="B20" s="6" t="s">
        <v>30</v>
      </c>
      <c r="C20" s="7">
        <v>80</v>
      </c>
      <c r="D20" s="7">
        <v>75</v>
      </c>
      <c r="E20" s="7"/>
      <c r="F20" s="7"/>
      <c r="G20" s="7"/>
      <c r="H20" s="7"/>
      <c r="I20" s="7"/>
      <c r="J20" s="7"/>
      <c r="K20" s="7"/>
      <c r="L20" s="7"/>
      <c r="M20" s="7">
        <f t="shared" si="1"/>
        <v>155</v>
      </c>
      <c r="N20" s="23" t="s">
        <v>31</v>
      </c>
    </row>
    <row r="21" spans="1:15" ht="15" x14ac:dyDescent="0.25">
      <c r="A21" s="3">
        <v>5</v>
      </c>
      <c r="B21" s="6" t="s">
        <v>67</v>
      </c>
      <c r="C21" s="7">
        <v>100</v>
      </c>
      <c r="D21" s="7"/>
      <c r="E21" s="7"/>
      <c r="F21" s="7"/>
      <c r="G21" s="7"/>
      <c r="H21" s="7"/>
      <c r="I21" s="7"/>
      <c r="J21" s="7"/>
      <c r="K21" s="7"/>
      <c r="L21" s="7"/>
      <c r="M21" s="7">
        <f t="shared" si="1"/>
        <v>100</v>
      </c>
      <c r="N21" s="23" t="s">
        <v>109</v>
      </c>
    </row>
    <row r="22" spans="1:15" ht="15" x14ac:dyDescent="0.25">
      <c r="A22" s="3">
        <v>6</v>
      </c>
      <c r="B22" s="6" t="s">
        <v>117</v>
      </c>
      <c r="C22" s="7"/>
      <c r="D22" s="7">
        <v>95</v>
      </c>
      <c r="E22" s="7"/>
      <c r="F22" s="7"/>
      <c r="G22" s="7"/>
      <c r="H22" s="7"/>
      <c r="I22" s="7"/>
      <c r="J22" s="7"/>
      <c r="K22" s="7"/>
      <c r="L22" s="7"/>
      <c r="M22" s="7">
        <f t="shared" si="1"/>
        <v>95</v>
      </c>
      <c r="N22" s="23" t="s">
        <v>109</v>
      </c>
    </row>
    <row r="23" spans="1:15" ht="15" x14ac:dyDescent="0.25">
      <c r="A23" s="3">
        <v>7</v>
      </c>
      <c r="B23" s="6" t="s">
        <v>115</v>
      </c>
      <c r="C23" s="7"/>
      <c r="D23" s="7">
        <v>85</v>
      </c>
      <c r="E23" s="7"/>
      <c r="F23" s="7"/>
      <c r="G23" s="7"/>
      <c r="H23" s="7"/>
      <c r="I23" s="7"/>
      <c r="J23" s="7"/>
      <c r="K23" s="7"/>
      <c r="L23" s="7"/>
      <c r="M23" s="7">
        <f t="shared" si="1"/>
        <v>85</v>
      </c>
      <c r="N23" s="23" t="s">
        <v>109</v>
      </c>
    </row>
    <row r="24" spans="1:15" ht="15" x14ac:dyDescent="0.25">
      <c r="A24" s="3"/>
      <c r="B24" s="6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9"/>
    </row>
    <row r="25" spans="1:15" ht="15" x14ac:dyDescent="0.25">
      <c r="A25" s="3"/>
      <c r="B25" s="4" t="s">
        <v>4</v>
      </c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9"/>
    </row>
    <row r="26" spans="1:15" ht="15" x14ac:dyDescent="0.25">
      <c r="A26" s="3">
        <v>1</v>
      </c>
      <c r="B26" s="8" t="s">
        <v>56</v>
      </c>
      <c r="C26" s="7">
        <v>100</v>
      </c>
      <c r="D26" s="7">
        <v>80</v>
      </c>
      <c r="E26" s="7"/>
      <c r="F26" s="7"/>
      <c r="G26" s="7"/>
      <c r="H26" s="7"/>
      <c r="I26" s="7"/>
      <c r="J26" s="7"/>
      <c r="K26" s="7"/>
      <c r="L26" s="7"/>
      <c r="M26" s="7">
        <f t="shared" ref="M26:M40" si="2">SUM(C26:L26)</f>
        <v>180</v>
      </c>
      <c r="N26" s="23" t="s">
        <v>109</v>
      </c>
    </row>
    <row r="27" spans="1:15" ht="15" x14ac:dyDescent="0.25">
      <c r="A27" s="3">
        <v>2</v>
      </c>
      <c r="B27" s="6" t="s">
        <v>60</v>
      </c>
      <c r="C27" s="7">
        <v>80</v>
      </c>
      <c r="D27" s="7">
        <v>100</v>
      </c>
      <c r="E27" s="7"/>
      <c r="F27" s="7"/>
      <c r="G27" s="7"/>
      <c r="H27" s="7"/>
      <c r="I27" s="7"/>
      <c r="J27" s="7"/>
      <c r="K27" s="7"/>
      <c r="L27" s="7"/>
      <c r="M27" s="7">
        <f t="shared" si="2"/>
        <v>180</v>
      </c>
      <c r="N27" s="23" t="s">
        <v>109</v>
      </c>
    </row>
    <row r="28" spans="1:15" ht="15" x14ac:dyDescent="0.25">
      <c r="A28" s="3">
        <v>3</v>
      </c>
      <c r="B28" s="6" t="s">
        <v>57</v>
      </c>
      <c r="C28" s="7">
        <v>85</v>
      </c>
      <c r="D28" s="7">
        <v>95</v>
      </c>
      <c r="E28" s="7"/>
      <c r="F28" s="7"/>
      <c r="G28" s="7"/>
      <c r="H28" s="7"/>
      <c r="I28" s="7"/>
      <c r="J28" s="7"/>
      <c r="K28" s="7"/>
      <c r="L28" s="7"/>
      <c r="M28" s="7">
        <f t="shared" si="2"/>
        <v>180</v>
      </c>
      <c r="N28" s="41" t="s">
        <v>110</v>
      </c>
    </row>
    <row r="29" spans="1:15" ht="15" x14ac:dyDescent="0.25">
      <c r="A29" s="3">
        <v>4</v>
      </c>
      <c r="B29" s="6" t="s">
        <v>55</v>
      </c>
      <c r="C29" s="7">
        <v>90</v>
      </c>
      <c r="D29" s="7">
        <v>90</v>
      </c>
      <c r="E29" s="7"/>
      <c r="F29" s="7"/>
      <c r="G29" s="7"/>
      <c r="H29" s="7"/>
      <c r="I29" s="7"/>
      <c r="J29" s="7"/>
      <c r="K29" s="7"/>
      <c r="L29" s="7"/>
      <c r="M29" s="7">
        <f t="shared" si="2"/>
        <v>180</v>
      </c>
      <c r="N29" s="9" t="s">
        <v>108</v>
      </c>
    </row>
    <row r="30" spans="1:15" ht="15" x14ac:dyDescent="0.25">
      <c r="A30" s="3">
        <v>5</v>
      </c>
      <c r="B30" t="s">
        <v>58</v>
      </c>
      <c r="C30" s="7">
        <v>75</v>
      </c>
      <c r="D30" s="7">
        <v>85</v>
      </c>
      <c r="E30" s="7"/>
      <c r="F30" s="7"/>
      <c r="G30" s="7"/>
      <c r="H30" s="7"/>
      <c r="I30" s="7"/>
      <c r="J30" s="7"/>
      <c r="K30" s="7"/>
      <c r="L30" s="7"/>
      <c r="M30" s="7">
        <f t="shared" si="2"/>
        <v>160</v>
      </c>
      <c r="N30" s="23" t="s">
        <v>109</v>
      </c>
    </row>
    <row r="31" spans="1:15" ht="15" x14ac:dyDescent="0.25">
      <c r="A31" s="3">
        <v>6</v>
      </c>
      <c r="B31" s="6" t="s">
        <v>54</v>
      </c>
      <c r="C31" s="7">
        <v>69</v>
      </c>
      <c r="D31" s="7">
        <v>75</v>
      </c>
      <c r="E31" s="7"/>
      <c r="F31" s="7"/>
      <c r="G31" s="7"/>
      <c r="H31" s="7"/>
      <c r="I31" s="7"/>
      <c r="J31" s="7"/>
      <c r="K31" s="7"/>
      <c r="L31" s="7"/>
      <c r="M31" s="7">
        <f t="shared" si="2"/>
        <v>144</v>
      </c>
      <c r="N31" s="23" t="s">
        <v>109</v>
      </c>
    </row>
    <row r="32" spans="1:15" ht="15" x14ac:dyDescent="0.25">
      <c r="A32" s="3">
        <v>7</v>
      </c>
      <c r="B32" s="35" t="s">
        <v>59</v>
      </c>
      <c r="C32" s="9">
        <v>68</v>
      </c>
      <c r="D32" s="7">
        <v>70</v>
      </c>
      <c r="E32" s="7"/>
      <c r="F32" s="7"/>
      <c r="G32" s="7"/>
      <c r="H32" s="7"/>
      <c r="I32" s="7"/>
      <c r="J32" s="7"/>
      <c r="K32" s="7"/>
      <c r="L32" s="7"/>
      <c r="M32" s="7">
        <f t="shared" si="2"/>
        <v>138</v>
      </c>
      <c r="N32" s="9" t="s">
        <v>108</v>
      </c>
    </row>
    <row r="33" spans="1:14" ht="15" x14ac:dyDescent="0.25">
      <c r="A33" s="3">
        <v>8</v>
      </c>
      <c r="B33" s="6" t="s">
        <v>53</v>
      </c>
      <c r="C33" s="7">
        <v>70</v>
      </c>
      <c r="D33" s="7">
        <v>65</v>
      </c>
      <c r="E33" s="7"/>
      <c r="F33" s="7"/>
      <c r="G33" s="7"/>
      <c r="H33" s="7"/>
      <c r="I33" s="7"/>
      <c r="J33" s="7"/>
      <c r="K33" s="7"/>
      <c r="L33" s="7"/>
      <c r="M33" s="7">
        <f t="shared" si="2"/>
        <v>135</v>
      </c>
      <c r="N33" s="9" t="s">
        <v>108</v>
      </c>
    </row>
    <row r="34" spans="1:14" ht="15" x14ac:dyDescent="0.25">
      <c r="A34" s="3">
        <v>9</v>
      </c>
      <c r="B34" s="35" t="s">
        <v>63</v>
      </c>
      <c r="C34" s="7">
        <v>67</v>
      </c>
      <c r="D34" s="7">
        <v>66</v>
      </c>
      <c r="E34" s="7"/>
      <c r="F34" s="7"/>
      <c r="G34" s="7"/>
      <c r="H34" s="7"/>
      <c r="I34" s="7"/>
      <c r="J34" s="7"/>
      <c r="K34" s="7"/>
      <c r="L34" s="7"/>
      <c r="M34" s="7">
        <f t="shared" si="2"/>
        <v>133</v>
      </c>
      <c r="N34" s="23" t="s">
        <v>31</v>
      </c>
    </row>
    <row r="35" spans="1:14" ht="15" x14ac:dyDescent="0.25">
      <c r="A35" s="3">
        <v>10</v>
      </c>
      <c r="B35" s="35" t="s">
        <v>61</v>
      </c>
      <c r="C35" s="7">
        <v>65</v>
      </c>
      <c r="D35" s="7">
        <v>67</v>
      </c>
      <c r="E35" s="7"/>
      <c r="F35" s="7"/>
      <c r="G35" s="7"/>
      <c r="H35" s="7"/>
      <c r="I35" s="7"/>
      <c r="J35" s="7"/>
      <c r="K35" s="7"/>
      <c r="L35" s="7"/>
      <c r="M35" s="7">
        <f t="shared" si="2"/>
        <v>132</v>
      </c>
      <c r="N35" s="9" t="s">
        <v>108</v>
      </c>
    </row>
    <row r="36" spans="1:14" ht="15" x14ac:dyDescent="0.25">
      <c r="A36" s="3">
        <v>11</v>
      </c>
      <c r="B36" s="6" t="s">
        <v>48</v>
      </c>
      <c r="C36" s="7">
        <v>95</v>
      </c>
      <c r="D36" s="7"/>
      <c r="E36" s="7"/>
      <c r="F36" s="7"/>
      <c r="G36" s="7"/>
      <c r="H36" s="7"/>
      <c r="I36" s="7"/>
      <c r="J36" s="7"/>
      <c r="K36" s="7"/>
      <c r="L36" s="7"/>
      <c r="M36" s="7">
        <f t="shared" si="2"/>
        <v>95</v>
      </c>
      <c r="N36" s="23" t="s">
        <v>31</v>
      </c>
    </row>
    <row r="37" spans="1:14" ht="15" x14ac:dyDescent="0.25">
      <c r="A37" s="3">
        <v>12</v>
      </c>
      <c r="B37" s="35" t="s">
        <v>113</v>
      </c>
      <c r="C37" s="7"/>
      <c r="D37" s="7">
        <v>69</v>
      </c>
      <c r="E37" s="7"/>
      <c r="F37" s="7"/>
      <c r="G37" s="7"/>
      <c r="H37" s="7"/>
      <c r="I37" s="7"/>
      <c r="J37" s="7"/>
      <c r="K37" s="7"/>
      <c r="L37" s="7"/>
      <c r="M37" s="7">
        <f t="shared" si="2"/>
        <v>69</v>
      </c>
      <c r="N37" s="9" t="s">
        <v>108</v>
      </c>
    </row>
    <row r="38" spans="1:14" ht="15" x14ac:dyDescent="0.25">
      <c r="A38" s="3">
        <v>13</v>
      </c>
      <c r="B38" s="35" t="s">
        <v>114</v>
      </c>
      <c r="C38" s="7"/>
      <c r="D38" s="7">
        <v>68</v>
      </c>
      <c r="E38" s="7"/>
      <c r="F38" s="7"/>
      <c r="G38" s="7"/>
      <c r="H38" s="7"/>
      <c r="I38" s="7"/>
      <c r="J38" s="7"/>
      <c r="K38" s="7"/>
      <c r="L38" s="7"/>
      <c r="M38" s="7">
        <f t="shared" si="2"/>
        <v>68</v>
      </c>
      <c r="N38" s="9" t="s">
        <v>108</v>
      </c>
    </row>
    <row r="39" spans="1:14" ht="15" x14ac:dyDescent="0.25">
      <c r="A39" s="3">
        <v>14</v>
      </c>
      <c r="B39" s="35" t="s">
        <v>62</v>
      </c>
      <c r="C39" s="7">
        <v>66</v>
      </c>
      <c r="D39" s="7"/>
      <c r="E39" s="7"/>
      <c r="F39" s="7"/>
      <c r="G39" s="7"/>
      <c r="H39" s="7"/>
      <c r="I39" s="7"/>
      <c r="J39" s="7"/>
      <c r="K39" s="7"/>
      <c r="L39" s="7"/>
      <c r="M39" s="7">
        <f t="shared" si="2"/>
        <v>66</v>
      </c>
      <c r="N39" s="23" t="s">
        <v>31</v>
      </c>
    </row>
    <row r="40" spans="1:14" ht="15" x14ac:dyDescent="0.25">
      <c r="A40" s="3">
        <v>15</v>
      </c>
      <c r="B40" s="35" t="s">
        <v>52</v>
      </c>
      <c r="C40" s="7">
        <v>64</v>
      </c>
      <c r="D40" s="7"/>
      <c r="E40" s="7"/>
      <c r="F40" s="7"/>
      <c r="G40" s="7"/>
      <c r="H40" s="7"/>
      <c r="I40" s="7"/>
      <c r="J40" s="7"/>
      <c r="K40" s="7"/>
      <c r="L40" s="7"/>
      <c r="M40" s="7">
        <f t="shared" si="2"/>
        <v>64</v>
      </c>
      <c r="N40" s="9" t="s">
        <v>108</v>
      </c>
    </row>
    <row r="41" spans="1:14" ht="15" x14ac:dyDescent="0.25">
      <c r="A41" s="3"/>
      <c r="B41" s="35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9"/>
    </row>
    <row r="42" spans="1:14" ht="15" x14ac:dyDescent="0.25">
      <c r="A42" s="3"/>
      <c r="B42" s="4" t="s">
        <v>5</v>
      </c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9"/>
    </row>
    <row r="43" spans="1:14" ht="15" x14ac:dyDescent="0.25">
      <c r="A43" s="3">
        <v>1</v>
      </c>
      <c r="B43" s="6" t="s">
        <v>92</v>
      </c>
      <c r="C43" s="7">
        <v>100</v>
      </c>
      <c r="D43" s="7">
        <v>100</v>
      </c>
      <c r="E43" s="7"/>
      <c r="F43" s="7"/>
      <c r="G43" s="7"/>
      <c r="H43" s="7"/>
      <c r="I43" s="7"/>
      <c r="J43" s="7"/>
      <c r="K43" s="7"/>
      <c r="L43" s="7"/>
      <c r="M43" s="7">
        <f t="shared" ref="M43:M51" si="3">SUM(C43:L43)</f>
        <v>200</v>
      </c>
      <c r="N43" s="23" t="s">
        <v>109</v>
      </c>
    </row>
    <row r="44" spans="1:14" ht="15" x14ac:dyDescent="0.25">
      <c r="A44" s="3">
        <v>2</v>
      </c>
      <c r="B44" s="6" t="s">
        <v>71</v>
      </c>
      <c r="C44" s="7">
        <v>95</v>
      </c>
      <c r="D44" s="7">
        <v>95</v>
      </c>
      <c r="E44" s="7"/>
      <c r="F44" s="7"/>
      <c r="G44" s="7"/>
      <c r="H44" s="7"/>
      <c r="I44" s="7"/>
      <c r="J44" s="7"/>
      <c r="K44" s="7"/>
      <c r="L44" s="7"/>
      <c r="M44" s="7">
        <f t="shared" si="3"/>
        <v>190</v>
      </c>
      <c r="N44" s="23" t="s">
        <v>31</v>
      </c>
    </row>
    <row r="45" spans="1:14" ht="15" x14ac:dyDescent="0.25">
      <c r="A45" s="3">
        <v>3</v>
      </c>
      <c r="B45" s="6" t="s">
        <v>72</v>
      </c>
      <c r="C45" s="7">
        <v>90</v>
      </c>
      <c r="D45" s="7">
        <v>90</v>
      </c>
      <c r="E45" s="7"/>
      <c r="F45" s="7"/>
      <c r="G45" s="7"/>
      <c r="H45" s="7"/>
      <c r="I45" s="7"/>
      <c r="J45" s="7"/>
      <c r="K45" s="7"/>
      <c r="L45" s="7"/>
      <c r="M45" s="7">
        <f t="shared" si="3"/>
        <v>180</v>
      </c>
      <c r="N45" s="9" t="s">
        <v>108</v>
      </c>
    </row>
    <row r="46" spans="1:14" ht="15" x14ac:dyDescent="0.25">
      <c r="A46" s="3">
        <v>4</v>
      </c>
      <c r="B46" s="6" t="s">
        <v>80</v>
      </c>
      <c r="C46" s="7">
        <v>85</v>
      </c>
      <c r="D46" s="7">
        <v>85</v>
      </c>
      <c r="E46" s="7"/>
      <c r="F46" s="7"/>
      <c r="G46" s="7"/>
      <c r="H46" s="7"/>
      <c r="I46" s="7"/>
      <c r="J46" s="7"/>
      <c r="K46" s="7"/>
      <c r="L46" s="7"/>
      <c r="M46" s="7">
        <f t="shared" si="3"/>
        <v>170</v>
      </c>
      <c r="N46" s="23" t="s">
        <v>31</v>
      </c>
    </row>
    <row r="47" spans="1:14" ht="15" x14ac:dyDescent="0.25">
      <c r="A47" s="3">
        <v>5</v>
      </c>
      <c r="B47" s="6" t="s">
        <v>98</v>
      </c>
      <c r="C47" s="7">
        <v>80</v>
      </c>
      <c r="D47" s="7">
        <v>80</v>
      </c>
      <c r="E47" s="7"/>
      <c r="F47" s="7"/>
      <c r="G47" s="7"/>
      <c r="H47" s="7"/>
      <c r="I47" s="7"/>
      <c r="J47" s="7"/>
      <c r="K47" s="7"/>
      <c r="L47" s="7"/>
      <c r="M47" s="7">
        <f t="shared" si="3"/>
        <v>160</v>
      </c>
      <c r="N47" s="23" t="s">
        <v>109</v>
      </c>
    </row>
    <row r="48" spans="1:14" ht="15" x14ac:dyDescent="0.25">
      <c r="A48" s="3">
        <v>6</v>
      </c>
      <c r="B48" s="6" t="s">
        <v>85</v>
      </c>
      <c r="C48" s="7">
        <v>75</v>
      </c>
      <c r="D48" s="7">
        <v>75</v>
      </c>
      <c r="E48" s="7"/>
      <c r="F48" s="7"/>
      <c r="G48" s="7"/>
      <c r="H48" s="7"/>
      <c r="I48" s="7"/>
      <c r="J48" s="7"/>
      <c r="K48" s="7"/>
      <c r="L48" s="7"/>
      <c r="M48" s="7">
        <f t="shared" si="3"/>
        <v>150</v>
      </c>
      <c r="N48" s="41" t="s">
        <v>110</v>
      </c>
    </row>
    <row r="49" spans="1:14" ht="15" x14ac:dyDescent="0.25">
      <c r="A49" s="3">
        <v>7</v>
      </c>
      <c r="B49" s="6" t="s">
        <v>97</v>
      </c>
      <c r="C49" s="7">
        <v>70</v>
      </c>
      <c r="D49" s="7">
        <v>70</v>
      </c>
      <c r="E49" s="7"/>
      <c r="F49" s="7"/>
      <c r="G49" s="7"/>
      <c r="H49" s="7"/>
      <c r="I49" s="7"/>
      <c r="J49" s="7"/>
      <c r="K49" s="7"/>
      <c r="L49" s="7"/>
      <c r="M49" s="7">
        <f t="shared" si="3"/>
        <v>140</v>
      </c>
      <c r="N49" s="9" t="s">
        <v>108</v>
      </c>
    </row>
    <row r="50" spans="1:14" ht="15" x14ac:dyDescent="0.25">
      <c r="A50" s="3">
        <v>8</v>
      </c>
      <c r="B50" s="8" t="s">
        <v>104</v>
      </c>
      <c r="C50" s="7">
        <v>69</v>
      </c>
      <c r="D50" s="7">
        <v>69</v>
      </c>
      <c r="E50" s="7"/>
      <c r="F50" s="7"/>
      <c r="G50" s="7"/>
      <c r="H50" s="7"/>
      <c r="I50" s="7"/>
      <c r="J50" s="7"/>
      <c r="K50" s="7"/>
      <c r="L50" s="7"/>
      <c r="M50" s="7">
        <f t="shared" si="3"/>
        <v>138</v>
      </c>
      <c r="N50" s="23" t="s">
        <v>109</v>
      </c>
    </row>
    <row r="51" spans="1:14" ht="15" x14ac:dyDescent="0.25">
      <c r="A51" s="3">
        <v>9</v>
      </c>
      <c r="B51" s="8" t="s">
        <v>119</v>
      </c>
      <c r="C51" s="7"/>
      <c r="D51" s="7">
        <v>68</v>
      </c>
      <c r="E51" s="7"/>
      <c r="F51" s="7"/>
      <c r="G51" s="7"/>
      <c r="H51" s="7"/>
      <c r="I51" s="7"/>
      <c r="J51" s="7"/>
      <c r="K51" s="7"/>
      <c r="L51" s="7"/>
      <c r="M51" s="7">
        <f t="shared" si="3"/>
        <v>68</v>
      </c>
      <c r="N51" s="9" t="s">
        <v>108</v>
      </c>
    </row>
    <row r="52" spans="1:14" ht="15" x14ac:dyDescent="0.25">
      <c r="A52" s="3"/>
      <c r="B52" s="6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9"/>
    </row>
    <row r="53" spans="1:14" ht="15" x14ac:dyDescent="0.25">
      <c r="A53" s="3"/>
      <c r="B53" s="4" t="s">
        <v>0</v>
      </c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9"/>
    </row>
    <row r="54" spans="1:14" ht="15" x14ac:dyDescent="0.25">
      <c r="A54" s="3">
        <v>1</v>
      </c>
      <c r="B54" s="6" t="s">
        <v>75</v>
      </c>
      <c r="C54" s="7">
        <v>100</v>
      </c>
      <c r="D54" s="7">
        <v>100</v>
      </c>
      <c r="E54" s="7"/>
      <c r="F54" s="7"/>
      <c r="G54" s="7"/>
      <c r="H54" s="7"/>
      <c r="I54" s="7"/>
      <c r="J54" s="7"/>
      <c r="K54" s="7"/>
      <c r="L54" s="7"/>
      <c r="M54" s="7">
        <f>SUM(C54:L54)</f>
        <v>200</v>
      </c>
      <c r="N54" s="23" t="s">
        <v>109</v>
      </c>
    </row>
    <row r="55" spans="1:14" ht="15" x14ac:dyDescent="0.25">
      <c r="A55" s="3">
        <v>2</v>
      </c>
      <c r="B55" s="35" t="s">
        <v>78</v>
      </c>
      <c r="C55" s="7">
        <v>95</v>
      </c>
      <c r="D55" s="7">
        <v>90</v>
      </c>
      <c r="E55" s="7"/>
      <c r="F55" s="7"/>
      <c r="G55" s="7"/>
      <c r="H55" s="7"/>
      <c r="I55" s="7"/>
      <c r="J55" s="7"/>
      <c r="K55" s="7"/>
      <c r="L55" s="7"/>
      <c r="M55" s="7">
        <f>SUM(C55:L55)</f>
        <v>185</v>
      </c>
      <c r="N55" s="23" t="s">
        <v>31</v>
      </c>
    </row>
    <row r="56" spans="1:14" ht="15" x14ac:dyDescent="0.25">
      <c r="A56" s="3">
        <v>3</v>
      </c>
      <c r="B56" s="35" t="s">
        <v>73</v>
      </c>
      <c r="C56" s="7">
        <v>90</v>
      </c>
      <c r="D56" s="7">
        <v>95</v>
      </c>
      <c r="E56" s="7"/>
      <c r="F56" s="7"/>
      <c r="G56" s="7"/>
      <c r="H56" s="7"/>
      <c r="I56" s="7"/>
      <c r="J56" s="7"/>
      <c r="K56" s="7"/>
      <c r="L56" s="7"/>
      <c r="M56" s="7">
        <f>SUM(C56:L56)</f>
        <v>185</v>
      </c>
      <c r="N56" s="23" t="s">
        <v>31</v>
      </c>
    </row>
    <row r="57" spans="1:14" ht="15" x14ac:dyDescent="0.25">
      <c r="A57" s="3">
        <v>4</v>
      </c>
      <c r="B57" s="35" t="s">
        <v>95</v>
      </c>
      <c r="C57" s="7">
        <v>80</v>
      </c>
      <c r="D57" s="7">
        <v>85</v>
      </c>
      <c r="E57" s="7"/>
      <c r="F57" s="7"/>
      <c r="G57" s="7"/>
      <c r="H57" s="7"/>
      <c r="I57" s="7"/>
      <c r="J57" s="7"/>
      <c r="K57" s="7"/>
      <c r="L57" s="7"/>
      <c r="M57" s="7">
        <f>SUM(C57:L57)</f>
        <v>165</v>
      </c>
      <c r="N57" s="9" t="s">
        <v>108</v>
      </c>
    </row>
    <row r="58" spans="1:14" ht="15" x14ac:dyDescent="0.25">
      <c r="A58" s="3">
        <v>5</v>
      </c>
      <c r="B58" s="35" t="s">
        <v>96</v>
      </c>
      <c r="C58" s="7">
        <v>85</v>
      </c>
      <c r="D58" s="7">
        <v>69</v>
      </c>
      <c r="E58" s="7"/>
      <c r="F58" s="7"/>
      <c r="G58" s="7"/>
      <c r="H58" s="7"/>
      <c r="I58" s="7"/>
      <c r="J58" s="7"/>
      <c r="K58" s="7"/>
      <c r="L58" s="7"/>
      <c r="M58" s="7">
        <f>SUM(C58:L58)</f>
        <v>154</v>
      </c>
      <c r="N58" s="23" t="s">
        <v>31</v>
      </c>
    </row>
    <row r="59" spans="1:14" ht="15" x14ac:dyDescent="0.25">
      <c r="A59" s="3">
        <v>6</v>
      </c>
      <c r="B59" s="6" t="s">
        <v>74</v>
      </c>
      <c r="C59" s="7">
        <v>67</v>
      </c>
      <c r="D59" s="7">
        <v>80</v>
      </c>
      <c r="E59" s="7"/>
      <c r="F59" s="7"/>
      <c r="G59" s="7"/>
      <c r="H59" s="7"/>
      <c r="I59" s="7"/>
      <c r="J59" s="7"/>
      <c r="K59" s="7"/>
      <c r="L59" s="7"/>
      <c r="M59" s="7">
        <f>SUM(C59:L59)</f>
        <v>147</v>
      </c>
      <c r="N59" s="9" t="s">
        <v>108</v>
      </c>
    </row>
    <row r="60" spans="1:14" ht="15" x14ac:dyDescent="0.25">
      <c r="A60" s="3">
        <v>7</v>
      </c>
      <c r="B60" s="6" t="s">
        <v>88</v>
      </c>
      <c r="C60" s="7">
        <v>64</v>
      </c>
      <c r="D60" s="7">
        <v>75</v>
      </c>
      <c r="E60" s="7"/>
      <c r="F60" s="7"/>
      <c r="G60" s="7"/>
      <c r="H60" s="7"/>
      <c r="I60" s="7"/>
      <c r="J60" s="7"/>
      <c r="K60" s="7"/>
      <c r="L60" s="7"/>
      <c r="M60" s="7">
        <f>SUM(C60:L60)</f>
        <v>139</v>
      </c>
      <c r="N60" s="9" t="s">
        <v>108</v>
      </c>
    </row>
    <row r="61" spans="1:14" ht="15" x14ac:dyDescent="0.25">
      <c r="A61" s="3">
        <v>8</v>
      </c>
      <c r="B61" s="35" t="s">
        <v>82</v>
      </c>
      <c r="C61" s="7">
        <v>75</v>
      </c>
      <c r="D61" s="7">
        <v>64</v>
      </c>
      <c r="E61" s="7"/>
      <c r="F61" s="7"/>
      <c r="G61" s="7"/>
      <c r="H61" s="7"/>
      <c r="I61" s="7"/>
      <c r="J61" s="7"/>
      <c r="K61" s="7"/>
      <c r="L61" s="7"/>
      <c r="M61" s="7">
        <f>SUM(C61:L61)</f>
        <v>139</v>
      </c>
      <c r="N61" s="9" t="s">
        <v>108</v>
      </c>
    </row>
    <row r="62" spans="1:14" ht="15" x14ac:dyDescent="0.25">
      <c r="A62" s="3">
        <v>9</v>
      </c>
      <c r="B62" s="6" t="s">
        <v>91</v>
      </c>
      <c r="C62" s="7">
        <v>69</v>
      </c>
      <c r="D62" s="7">
        <v>68</v>
      </c>
      <c r="E62" s="7"/>
      <c r="F62" s="7"/>
      <c r="G62" s="7"/>
      <c r="H62" s="7"/>
      <c r="I62" s="7"/>
      <c r="J62" s="7"/>
      <c r="K62" s="7"/>
      <c r="L62" s="7"/>
      <c r="M62" s="7">
        <f>SUM(C62:L62)</f>
        <v>137</v>
      </c>
      <c r="N62" s="23" t="s">
        <v>31</v>
      </c>
    </row>
    <row r="63" spans="1:14" ht="15" x14ac:dyDescent="0.25">
      <c r="A63" s="3">
        <v>10</v>
      </c>
      <c r="B63" s="6" t="s">
        <v>102</v>
      </c>
      <c r="C63" s="7">
        <v>68</v>
      </c>
      <c r="D63" s="7">
        <v>67</v>
      </c>
      <c r="E63" s="7"/>
      <c r="F63" s="7"/>
      <c r="G63" s="7"/>
      <c r="H63" s="7"/>
      <c r="I63" s="7"/>
      <c r="J63" s="7"/>
      <c r="K63" s="7"/>
      <c r="L63" s="7"/>
      <c r="M63" s="7">
        <f>SUM(C63:L63)</f>
        <v>135</v>
      </c>
      <c r="N63" s="23" t="s">
        <v>109</v>
      </c>
    </row>
    <row r="64" spans="1:14" ht="15" x14ac:dyDescent="0.25">
      <c r="A64" s="3">
        <v>11</v>
      </c>
      <c r="B64" s="6" t="s">
        <v>99</v>
      </c>
      <c r="C64" s="7">
        <v>70</v>
      </c>
      <c r="D64" s="7">
        <v>62</v>
      </c>
      <c r="E64" s="7"/>
      <c r="F64" s="7"/>
      <c r="G64" s="7"/>
      <c r="H64" s="7"/>
      <c r="I64" s="7"/>
      <c r="J64" s="7"/>
      <c r="K64" s="7"/>
      <c r="L64" s="7"/>
      <c r="M64" s="7">
        <f>SUM(C64:L64)</f>
        <v>132</v>
      </c>
      <c r="N64" s="9" t="s">
        <v>108</v>
      </c>
    </row>
    <row r="65" spans="1:14" ht="15" x14ac:dyDescent="0.25">
      <c r="A65" s="3">
        <v>12</v>
      </c>
      <c r="B65" s="6" t="s">
        <v>105</v>
      </c>
      <c r="C65" s="7">
        <v>60</v>
      </c>
      <c r="D65" s="7">
        <v>70</v>
      </c>
      <c r="E65" s="7"/>
      <c r="F65" s="7"/>
      <c r="G65" s="7"/>
      <c r="H65" s="7"/>
      <c r="I65" s="7"/>
      <c r="J65" s="7"/>
      <c r="K65" s="7"/>
      <c r="L65" s="7"/>
      <c r="M65" s="7">
        <f>SUM(C65:L65)</f>
        <v>130</v>
      </c>
      <c r="N65" s="9" t="s">
        <v>108</v>
      </c>
    </row>
    <row r="66" spans="1:14" ht="15" x14ac:dyDescent="0.25">
      <c r="A66" s="3">
        <v>13</v>
      </c>
      <c r="B66" s="6" t="s">
        <v>77</v>
      </c>
      <c r="C66" s="7">
        <v>63</v>
      </c>
      <c r="D66" s="7">
        <v>66</v>
      </c>
      <c r="E66" s="7"/>
      <c r="F66" s="7"/>
      <c r="G66" s="7"/>
      <c r="H66" s="7"/>
      <c r="I66" s="7"/>
      <c r="J66" s="7"/>
      <c r="K66" s="7"/>
      <c r="L66" s="7"/>
      <c r="M66" s="7">
        <f>SUM(C66:L66)</f>
        <v>129</v>
      </c>
      <c r="N66" s="9" t="s">
        <v>108</v>
      </c>
    </row>
    <row r="67" spans="1:14" ht="15" x14ac:dyDescent="0.25">
      <c r="A67" s="3">
        <v>14</v>
      </c>
      <c r="B67" s="6" t="s">
        <v>101</v>
      </c>
      <c r="C67" s="7">
        <v>62</v>
      </c>
      <c r="D67" s="7">
        <v>63</v>
      </c>
      <c r="E67" s="7"/>
      <c r="F67" s="7"/>
      <c r="G67" s="7"/>
      <c r="H67" s="7"/>
      <c r="I67" s="7"/>
      <c r="J67" s="7"/>
      <c r="K67" s="7"/>
      <c r="L67" s="7"/>
      <c r="M67" s="7">
        <f>SUM(C67:L67)</f>
        <v>125</v>
      </c>
      <c r="N67" s="9" t="s">
        <v>108</v>
      </c>
    </row>
    <row r="68" spans="1:14" ht="15" x14ac:dyDescent="0.25">
      <c r="A68" s="3">
        <v>15</v>
      </c>
      <c r="B68" s="6" t="s">
        <v>89</v>
      </c>
      <c r="C68" s="7">
        <v>66</v>
      </c>
      <c r="D68" s="7">
        <v>58</v>
      </c>
      <c r="E68" s="7"/>
      <c r="F68" s="7"/>
      <c r="G68" s="7"/>
      <c r="H68" s="7"/>
      <c r="I68" s="7"/>
      <c r="J68" s="7"/>
      <c r="K68" s="7"/>
      <c r="L68" s="7"/>
      <c r="M68" s="7">
        <f>SUM(C68:L68)</f>
        <v>124</v>
      </c>
      <c r="N68" s="9" t="s">
        <v>108</v>
      </c>
    </row>
    <row r="69" spans="1:14" ht="15" x14ac:dyDescent="0.25">
      <c r="A69" s="3">
        <v>16</v>
      </c>
      <c r="B69" s="6" t="s">
        <v>93</v>
      </c>
      <c r="C69" s="7">
        <v>61</v>
      </c>
      <c r="D69" s="7">
        <v>59</v>
      </c>
      <c r="E69" s="7"/>
      <c r="F69" s="7"/>
      <c r="G69" s="7"/>
      <c r="H69" s="7"/>
      <c r="I69" s="7"/>
      <c r="J69" s="7"/>
      <c r="K69" s="7"/>
      <c r="L69" s="7"/>
      <c r="M69" s="7">
        <f>SUM(C69:L69)</f>
        <v>120</v>
      </c>
      <c r="N69" s="9" t="s">
        <v>108</v>
      </c>
    </row>
    <row r="70" spans="1:14" ht="15" x14ac:dyDescent="0.25">
      <c r="A70" s="3">
        <v>17</v>
      </c>
      <c r="B70" s="6" t="s">
        <v>100</v>
      </c>
      <c r="C70" s="7">
        <v>58</v>
      </c>
      <c r="D70" s="7">
        <v>60</v>
      </c>
      <c r="E70" s="7"/>
      <c r="F70" s="7"/>
      <c r="G70" s="7"/>
      <c r="H70" s="7"/>
      <c r="I70" s="7"/>
      <c r="J70" s="7"/>
      <c r="K70" s="7"/>
      <c r="L70" s="7"/>
      <c r="M70" s="7">
        <f>SUM(C70:L70)</f>
        <v>118</v>
      </c>
      <c r="N70" s="23" t="s">
        <v>109</v>
      </c>
    </row>
    <row r="71" spans="1:14" ht="15" x14ac:dyDescent="0.25">
      <c r="A71" s="3">
        <v>18</v>
      </c>
      <c r="B71" s="6" t="s">
        <v>87</v>
      </c>
      <c r="C71" s="7">
        <v>56</v>
      </c>
      <c r="D71" s="7">
        <v>61</v>
      </c>
      <c r="E71" s="7"/>
      <c r="F71" s="7"/>
      <c r="G71" s="7"/>
      <c r="H71" s="7"/>
      <c r="I71" s="7"/>
      <c r="J71" s="7"/>
      <c r="K71" s="7"/>
      <c r="L71" s="7"/>
      <c r="M71" s="7">
        <f>SUM(C71:L71)</f>
        <v>117</v>
      </c>
      <c r="N71" s="9" t="s">
        <v>108</v>
      </c>
    </row>
    <row r="72" spans="1:14" ht="15" x14ac:dyDescent="0.25">
      <c r="A72" s="3">
        <v>19</v>
      </c>
      <c r="B72" s="6" t="s">
        <v>84</v>
      </c>
      <c r="C72" s="7">
        <v>65</v>
      </c>
      <c r="D72" s="7"/>
      <c r="E72" s="7"/>
      <c r="F72" s="7"/>
      <c r="G72" s="7"/>
      <c r="H72" s="7"/>
      <c r="I72" s="7"/>
      <c r="J72" s="7"/>
      <c r="K72" s="7"/>
      <c r="L72" s="7"/>
      <c r="M72" s="7">
        <f>SUM(C72:L72)</f>
        <v>65</v>
      </c>
      <c r="N72" s="9" t="s">
        <v>108</v>
      </c>
    </row>
    <row r="73" spans="1:14" ht="15" x14ac:dyDescent="0.25">
      <c r="A73" s="3">
        <v>20</v>
      </c>
      <c r="B73" s="6" t="s">
        <v>118</v>
      </c>
      <c r="C73" s="7"/>
      <c r="D73" s="7">
        <v>65</v>
      </c>
      <c r="E73" s="7"/>
      <c r="F73" s="7"/>
      <c r="G73" s="7"/>
      <c r="H73" s="7"/>
      <c r="I73" s="7"/>
      <c r="J73" s="7"/>
      <c r="K73" s="7"/>
      <c r="L73" s="7"/>
      <c r="M73" s="7">
        <f>SUM(C73:L73)</f>
        <v>65</v>
      </c>
      <c r="N73" s="23" t="s">
        <v>31</v>
      </c>
    </row>
    <row r="74" spans="1:14" ht="15" x14ac:dyDescent="0.25">
      <c r="A74" s="3">
        <v>21</v>
      </c>
      <c r="B74" s="6" t="s">
        <v>94</v>
      </c>
      <c r="C74" s="7">
        <v>59</v>
      </c>
      <c r="D74" s="7"/>
      <c r="E74" s="7"/>
      <c r="F74" s="7"/>
      <c r="G74" s="7"/>
      <c r="H74" s="7"/>
      <c r="I74" s="7"/>
      <c r="J74" s="7"/>
      <c r="K74" s="7"/>
      <c r="L74" s="7"/>
      <c r="M74" s="7">
        <f>SUM(C74:L74)</f>
        <v>59</v>
      </c>
      <c r="N74" s="23" t="s">
        <v>109</v>
      </c>
    </row>
    <row r="75" spans="1:14" ht="15" x14ac:dyDescent="0.25">
      <c r="A75" s="3">
        <v>22</v>
      </c>
      <c r="B75" s="6" t="s">
        <v>86</v>
      </c>
      <c r="C75" s="7">
        <v>57</v>
      </c>
      <c r="D75" s="7"/>
      <c r="E75" s="7"/>
      <c r="F75" s="7"/>
      <c r="G75" s="7"/>
      <c r="H75" s="7"/>
      <c r="I75" s="7"/>
      <c r="J75" s="7"/>
      <c r="K75" s="7"/>
      <c r="L75" s="7"/>
      <c r="M75" s="7">
        <f>SUM(C75:L75)</f>
        <v>57</v>
      </c>
      <c r="N75" s="9" t="s">
        <v>108</v>
      </c>
    </row>
    <row r="76" spans="1:14" ht="15" x14ac:dyDescent="0.25">
      <c r="A76" s="3"/>
      <c r="B76" s="6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9"/>
    </row>
    <row r="77" spans="1:14" ht="15" x14ac:dyDescent="0.25">
      <c r="A77" s="3"/>
      <c r="B77" s="4" t="s">
        <v>1</v>
      </c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9"/>
    </row>
    <row r="78" spans="1:14" ht="15" x14ac:dyDescent="0.25">
      <c r="A78" s="3">
        <v>1</v>
      </c>
      <c r="B78" s="6" t="s">
        <v>76</v>
      </c>
      <c r="C78" s="7">
        <v>100</v>
      </c>
      <c r="D78" s="7">
        <v>90</v>
      </c>
      <c r="E78" s="7"/>
      <c r="F78" s="7"/>
      <c r="G78" s="7"/>
      <c r="H78" s="7"/>
      <c r="I78" s="7"/>
      <c r="J78" s="7"/>
      <c r="K78" s="7"/>
      <c r="L78" s="7"/>
      <c r="M78" s="7">
        <f>SUM(C78:L78)</f>
        <v>190</v>
      </c>
      <c r="N78" s="9" t="s">
        <v>108</v>
      </c>
    </row>
    <row r="79" spans="1:14" ht="15" x14ac:dyDescent="0.25">
      <c r="A79" s="3">
        <v>2</v>
      </c>
      <c r="B79" s="35" t="s">
        <v>79</v>
      </c>
      <c r="C79" s="7">
        <v>90</v>
      </c>
      <c r="D79" s="7">
        <v>100</v>
      </c>
      <c r="E79" s="7"/>
      <c r="F79" s="7"/>
      <c r="G79" s="7"/>
      <c r="H79" s="7"/>
      <c r="I79" s="7"/>
      <c r="J79" s="7"/>
      <c r="K79" s="7"/>
      <c r="L79" s="7"/>
      <c r="M79" s="7">
        <f>SUM(C79:L79)</f>
        <v>190</v>
      </c>
      <c r="N79" s="9" t="s">
        <v>108</v>
      </c>
    </row>
    <row r="80" spans="1:14" ht="15" x14ac:dyDescent="0.25">
      <c r="A80" s="3">
        <v>3</v>
      </c>
      <c r="B80" s="6" t="s">
        <v>103</v>
      </c>
      <c r="C80" s="7">
        <v>95</v>
      </c>
      <c r="D80" s="7">
        <v>85</v>
      </c>
      <c r="E80" s="7"/>
      <c r="F80" s="7"/>
      <c r="G80" s="7"/>
      <c r="H80" s="7"/>
      <c r="I80" s="7"/>
      <c r="J80" s="7"/>
      <c r="K80" s="7"/>
      <c r="L80" s="7"/>
      <c r="M80" s="7">
        <f>SUM(C80:L80)</f>
        <v>180</v>
      </c>
      <c r="N80" s="9" t="s">
        <v>108</v>
      </c>
    </row>
    <row r="81" spans="1:14" ht="15" x14ac:dyDescent="0.25">
      <c r="A81" s="3">
        <v>4</v>
      </c>
      <c r="B81" s="35" t="s">
        <v>90</v>
      </c>
      <c r="C81" s="7">
        <v>80</v>
      </c>
      <c r="D81" s="7">
        <v>95</v>
      </c>
      <c r="E81" s="7"/>
      <c r="F81" s="7"/>
      <c r="G81" s="7"/>
      <c r="H81" s="7"/>
      <c r="I81" s="7"/>
      <c r="J81" s="7"/>
      <c r="K81" s="7"/>
      <c r="L81" s="7"/>
      <c r="M81" s="7">
        <f>SUM(C81:L81)</f>
        <v>175</v>
      </c>
      <c r="N81" s="9" t="s">
        <v>108</v>
      </c>
    </row>
    <row r="82" spans="1:14" ht="15" x14ac:dyDescent="0.25">
      <c r="A82" s="3">
        <v>5</v>
      </c>
      <c r="B82" s="35" t="s">
        <v>83</v>
      </c>
      <c r="C82" s="7">
        <v>85</v>
      </c>
      <c r="D82" s="7">
        <v>70</v>
      </c>
      <c r="E82" s="7"/>
      <c r="F82" s="7"/>
      <c r="G82" s="7"/>
      <c r="H82" s="7"/>
      <c r="I82" s="7"/>
      <c r="J82" s="7"/>
      <c r="K82" s="7"/>
      <c r="L82" s="7"/>
      <c r="M82" s="7">
        <f>SUM(C82:L82)</f>
        <v>155</v>
      </c>
      <c r="N82" s="23" t="s">
        <v>109</v>
      </c>
    </row>
    <row r="83" spans="1:14" ht="15" x14ac:dyDescent="0.25">
      <c r="A83" s="3">
        <v>6</v>
      </c>
      <c r="B83" s="6" t="s">
        <v>81</v>
      </c>
      <c r="C83" s="7">
        <v>75</v>
      </c>
      <c r="D83" s="7">
        <v>69</v>
      </c>
      <c r="E83" s="7"/>
      <c r="F83" s="7"/>
      <c r="G83" s="7"/>
      <c r="H83" s="7"/>
      <c r="I83" s="7"/>
      <c r="J83" s="7"/>
      <c r="K83" s="7"/>
      <c r="L83" s="7"/>
      <c r="M83" s="7">
        <f>SUM(C83:L83)</f>
        <v>144</v>
      </c>
      <c r="N83" s="23" t="s">
        <v>109</v>
      </c>
    </row>
    <row r="84" spans="1:14" ht="15" x14ac:dyDescent="0.25">
      <c r="A84" s="3">
        <v>7</v>
      </c>
      <c r="B84" s="5" t="s">
        <v>186</v>
      </c>
      <c r="C84" s="7"/>
      <c r="D84" s="7">
        <v>80</v>
      </c>
      <c r="E84" s="7"/>
      <c r="F84" s="7"/>
      <c r="G84" s="7"/>
      <c r="H84" s="7"/>
      <c r="I84" s="7"/>
      <c r="J84" s="7"/>
      <c r="K84" s="7"/>
      <c r="L84" s="7"/>
      <c r="M84" s="7">
        <f>SUM(C84:L84)</f>
        <v>80</v>
      </c>
      <c r="N84" s="9" t="s">
        <v>108</v>
      </c>
    </row>
    <row r="85" spans="1:14" ht="15" x14ac:dyDescent="0.25">
      <c r="A85" s="3">
        <v>8</v>
      </c>
      <c r="B85" s="5" t="s">
        <v>120</v>
      </c>
      <c r="C85" s="7"/>
      <c r="D85" s="7">
        <v>75</v>
      </c>
      <c r="E85" s="7"/>
      <c r="F85" s="7"/>
      <c r="G85" s="7"/>
      <c r="H85" s="7"/>
      <c r="I85" s="7"/>
      <c r="J85" s="7"/>
      <c r="K85" s="7"/>
      <c r="L85" s="7"/>
      <c r="M85" s="7">
        <f>SUM(C85:L85)</f>
        <v>75</v>
      </c>
      <c r="N85" s="9" t="s">
        <v>108</v>
      </c>
    </row>
  </sheetData>
  <sortState xmlns:xlrd2="http://schemas.microsoft.com/office/spreadsheetml/2017/richdata2" ref="A54:N75">
    <sortCondition descending="1" ref="M54:M75"/>
  </sortState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22.04 - Round 2</vt:lpstr>
      <vt:lpstr>Round 2 - Top 5s</vt:lpstr>
      <vt:lpstr>Overall Standings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Josef George</dc:creator>
  <cp:lastModifiedBy>Josef George</cp:lastModifiedBy>
  <dcterms:created xsi:type="dcterms:W3CDTF">2021-06-30T15:48:43Z</dcterms:created>
  <dcterms:modified xsi:type="dcterms:W3CDTF">2024-05-16T16:25:35Z</dcterms:modified>
</cp:coreProperties>
</file>