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"/>
    </mc:Choice>
  </mc:AlternateContent>
  <xr:revisionPtr revIDLastSave="0" documentId="8_{D608F54F-E811-4323-A9F2-8A679DDFEB34}" xr6:coauthVersionLast="47" xr6:coauthVersionMax="47" xr10:uidLastSave="{00000000-0000-0000-0000-000000000000}"/>
  <bookViews>
    <workbookView xWindow="28680" yWindow="-75" windowWidth="29040" windowHeight="15840" tabRatio="500" xr2:uid="{00000000-000D-0000-FFFF-FFFF00000000}"/>
  </bookViews>
  <sheets>
    <sheet name="19.07 - Round 4" sheetId="1" r:id="rId1"/>
    <sheet name="Round 4 - Top 5s" sheetId="2" r:id="rId2"/>
    <sheet name="Overall Standings" sheetId="3" r:id="rId3"/>
    <sheet name="AgeGroup Order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90" i="3" l="1"/>
  <c r="K89" i="3"/>
  <c r="K88" i="3"/>
  <c r="K87" i="3"/>
  <c r="K86" i="3"/>
  <c r="K85" i="3"/>
  <c r="K84" i="3"/>
  <c r="K82" i="3"/>
  <c r="K81" i="3"/>
  <c r="K80" i="3"/>
  <c r="K79" i="3"/>
  <c r="K78" i="3"/>
  <c r="K77" i="3"/>
  <c r="K76" i="3"/>
  <c r="K75" i="3"/>
  <c r="K74" i="3"/>
  <c r="K73" i="3"/>
  <c r="K72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3" i="3"/>
  <c r="K12" i="3"/>
  <c r="K11" i="3"/>
  <c r="K10" i="3"/>
  <c r="K9" i="3"/>
  <c r="K8" i="3"/>
  <c r="K7" i="3"/>
  <c r="K6" i="3"/>
  <c r="K5" i="3"/>
  <c r="K3" i="3"/>
</calcChain>
</file>

<file path=xl/sharedStrings.xml><?xml version="1.0" encoding="utf-8"?>
<sst xmlns="http://schemas.openxmlformats.org/spreadsheetml/2006/main" count="388" uniqueCount="173">
  <si>
    <t>Name</t>
  </si>
  <si>
    <t>Skills Time</t>
  </si>
  <si>
    <t>Skills Pos.</t>
  </si>
  <si>
    <t xml:space="preserve">TT Time </t>
  </si>
  <si>
    <t>TT Pos.</t>
  </si>
  <si>
    <t>Road Race Position</t>
  </si>
  <si>
    <t>Road Race Overall</t>
  </si>
  <si>
    <t>Points</t>
  </si>
  <si>
    <t>Angus Walker</t>
  </si>
  <si>
    <t>4LL - 7th</t>
  </si>
  <si>
    <t>Lewis Maynard</t>
  </si>
  <si>
    <t>4LL - 5th</t>
  </si>
  <si>
    <t>Owen Massey</t>
  </si>
  <si>
    <t>4LL - 1st</t>
  </si>
  <si>
    <t xml:space="preserve">Ewan Whiting </t>
  </si>
  <si>
    <t>4LL - 8th</t>
  </si>
  <si>
    <t>Daniel J Thompson</t>
  </si>
  <si>
    <t>4LL - 3rd</t>
  </si>
  <si>
    <t>Jake Davidson</t>
  </si>
  <si>
    <t>4LL - 10th</t>
  </si>
  <si>
    <t>Lewis Anderson</t>
  </si>
  <si>
    <t>4LL - 4th</t>
  </si>
  <si>
    <t>Lewis Bell</t>
  </si>
  <si>
    <t>3LL - 8th</t>
  </si>
  <si>
    <t>Maximus Potter</t>
  </si>
  <si>
    <t>4LL - 14th</t>
  </si>
  <si>
    <t>Reuben Squire</t>
  </si>
  <si>
    <t>2SL - 5th</t>
  </si>
  <si>
    <t>Harris Wilson</t>
  </si>
  <si>
    <t>3LL - 2nd</t>
  </si>
  <si>
    <t>Cillian Lewis</t>
  </si>
  <si>
    <t>4LL - 2nd</t>
  </si>
  <si>
    <t xml:space="preserve">Matthew Russell </t>
  </si>
  <si>
    <t>3LL - 4th</t>
  </si>
  <si>
    <t>Scarlett Jones</t>
  </si>
  <si>
    <t>2SL - 4th</t>
  </si>
  <si>
    <t>Holly Sanderson</t>
  </si>
  <si>
    <t>3LL - 3rd</t>
  </si>
  <si>
    <t>Hannah Nearney</t>
  </si>
  <si>
    <t>2LL - 1st</t>
  </si>
  <si>
    <t>Islay Wilson</t>
  </si>
  <si>
    <t>4LL - 12th</t>
  </si>
  <si>
    <t>Florence Levell</t>
  </si>
  <si>
    <t>3LL - 9th</t>
  </si>
  <si>
    <t>Liam Pattinson</t>
  </si>
  <si>
    <t>2LL - 9th</t>
  </si>
  <si>
    <t>Charlie Hare</t>
  </si>
  <si>
    <t>2LL - 2nd</t>
  </si>
  <si>
    <t xml:space="preserve">Sophia Cordery </t>
  </si>
  <si>
    <t>2LL - 3rd</t>
  </si>
  <si>
    <t>Anna Porter</t>
  </si>
  <si>
    <t>3LL - 11th</t>
  </si>
  <si>
    <t>Stanislaw Olechowski</t>
  </si>
  <si>
    <t>3LL - 10th</t>
  </si>
  <si>
    <t>Finlay Davies</t>
  </si>
  <si>
    <t>4LL - 9th</t>
  </si>
  <si>
    <t>Bailey Jobling</t>
  </si>
  <si>
    <t>2LL - 5th</t>
  </si>
  <si>
    <t>Claudia Davies</t>
  </si>
  <si>
    <t>3LL - 7th</t>
  </si>
  <si>
    <t>Stacey Williams</t>
  </si>
  <si>
    <t>4LL - 13th</t>
  </si>
  <si>
    <t>Harry Read</t>
  </si>
  <si>
    <t>3LL - 1st</t>
  </si>
  <si>
    <t>Thomas Lawrence</t>
  </si>
  <si>
    <t>2SL - 12th</t>
  </si>
  <si>
    <t>William Moore</t>
  </si>
  <si>
    <t>2LL - 6th</t>
  </si>
  <si>
    <t>James Moore</t>
  </si>
  <si>
    <t>2SL - 7th</t>
  </si>
  <si>
    <t>Ralph Poole</t>
  </si>
  <si>
    <t>2LL - 8th</t>
  </si>
  <si>
    <t>Valentina Poole</t>
  </si>
  <si>
    <t>2SL - 11th</t>
  </si>
  <si>
    <t>Leo Lucas-Barker</t>
  </si>
  <si>
    <t>2LL - 4th</t>
  </si>
  <si>
    <t xml:space="preserve">Theo Carter </t>
  </si>
  <si>
    <t>2LL - 12th</t>
  </si>
  <si>
    <t>George Martin Murray</t>
  </si>
  <si>
    <t>2SL - 1st</t>
  </si>
  <si>
    <t>Matthew Best</t>
  </si>
  <si>
    <t>4LL - 11th</t>
  </si>
  <si>
    <t>Thomas Anderson</t>
  </si>
  <si>
    <t>3LL - 5th</t>
  </si>
  <si>
    <t>Christian Harvey</t>
  </si>
  <si>
    <t>2SL - 3rd</t>
  </si>
  <si>
    <t>Finn Conlin</t>
  </si>
  <si>
    <t>2SL - 9th</t>
  </si>
  <si>
    <t>Olivia Harvey</t>
  </si>
  <si>
    <t>2SL - 6th</t>
  </si>
  <si>
    <t>Felix Levell</t>
  </si>
  <si>
    <t>2LL - 7th</t>
  </si>
  <si>
    <t>Destiny Ferst</t>
  </si>
  <si>
    <t>2SL - 2nd</t>
  </si>
  <si>
    <t>Ruby Hare</t>
  </si>
  <si>
    <t>2LL - 11th</t>
  </si>
  <si>
    <t xml:space="preserve">George Cordery </t>
  </si>
  <si>
    <t>2SL - 8th</t>
  </si>
  <si>
    <t>Daniel Shipton</t>
  </si>
  <si>
    <t>4LL - 6th</t>
  </si>
  <si>
    <t>Luke Shipton</t>
  </si>
  <si>
    <t>3LL - 6th</t>
  </si>
  <si>
    <t>Jessica Read</t>
  </si>
  <si>
    <t>2LL - 10th</t>
  </si>
  <si>
    <t>Scarlett Daly</t>
  </si>
  <si>
    <t>2SL - 10th</t>
  </si>
  <si>
    <t>Round 4</t>
  </si>
  <si>
    <t>1st</t>
  </si>
  <si>
    <t>2nd</t>
  </si>
  <si>
    <t>3rd</t>
  </si>
  <si>
    <t>4th</t>
  </si>
  <si>
    <t>5th</t>
  </si>
  <si>
    <t xml:space="preserve">Prize Money - </t>
  </si>
  <si>
    <t>Skills</t>
  </si>
  <si>
    <t>1st, 2nd, 3rd (Road Races) - £3, £2, £1</t>
  </si>
  <si>
    <t>Time Trial</t>
  </si>
  <si>
    <t>Most Combative Rider (Skills) - £2</t>
  </si>
  <si>
    <t>2 Small Laps</t>
  </si>
  <si>
    <t>Most Improved Time (Time Trial) - £2</t>
  </si>
  <si>
    <t>2 Large Laps</t>
  </si>
  <si>
    <t>3 Large Laps</t>
  </si>
  <si>
    <t>4 Large Laps</t>
  </si>
  <si>
    <t>5 Large Laps</t>
  </si>
  <si>
    <t>Most Combative Rider</t>
  </si>
  <si>
    <t>Most Improved Time</t>
  </si>
  <si>
    <t>Total</t>
  </si>
  <si>
    <t>Club</t>
  </si>
  <si>
    <t>O16</t>
  </si>
  <si>
    <t xml:space="preserve"> </t>
  </si>
  <si>
    <t>Cleveland Wheelers</t>
  </si>
  <si>
    <t>U16</t>
  </si>
  <si>
    <t>Tristan Baker</t>
  </si>
  <si>
    <t>Stockton Wheelers</t>
  </si>
  <si>
    <t>Max Webster</t>
  </si>
  <si>
    <t>Manilla</t>
  </si>
  <si>
    <t>Lawrie Dryden</t>
  </si>
  <si>
    <t>U14</t>
  </si>
  <si>
    <t>Emma Carter</t>
  </si>
  <si>
    <t>N/A</t>
  </si>
  <si>
    <t>Elliott Holt</t>
  </si>
  <si>
    <t>Sophie Quinn</t>
  </si>
  <si>
    <t>Riley Norton</t>
  </si>
  <si>
    <t>William Horlock</t>
  </si>
  <si>
    <t>Talia Fox</t>
  </si>
  <si>
    <t>Jacob Brown</t>
  </si>
  <si>
    <t xml:space="preserve">Finley Smith </t>
  </si>
  <si>
    <t>Zara Jones</t>
  </si>
  <si>
    <t>U12</t>
  </si>
  <si>
    <t>David Carter</t>
  </si>
  <si>
    <t>Beatrice Massey</t>
  </si>
  <si>
    <t xml:space="preserve">Sophia Eve Brooks </t>
  </si>
  <si>
    <t>William Rowan</t>
  </si>
  <si>
    <t>Abbie Welch</t>
  </si>
  <si>
    <t>Willow Maciver</t>
  </si>
  <si>
    <t>U10</t>
  </si>
  <si>
    <t xml:space="preserve">Alexander McCartney </t>
  </si>
  <si>
    <t>Ethan Senyurek-Willis</t>
  </si>
  <si>
    <t>George Davies</t>
  </si>
  <si>
    <t>Elizabeth Horlock</t>
  </si>
  <si>
    <t xml:space="preserve">Annabelle Carter </t>
  </si>
  <si>
    <t xml:space="preserve">Charlie George Brooks </t>
  </si>
  <si>
    <t>Matilda Robertson</t>
  </si>
  <si>
    <t>Ben Parniani</t>
  </si>
  <si>
    <t>Jack Farrimond</t>
  </si>
  <si>
    <t>U8</t>
  </si>
  <si>
    <t>Joseph Davies</t>
  </si>
  <si>
    <t>Pippa Rowan</t>
  </si>
  <si>
    <t>India Maciver</t>
  </si>
  <si>
    <t>Charlie Neilson</t>
  </si>
  <si>
    <t>Fietsen Tempo</t>
  </si>
  <si>
    <t>Ben Green</t>
  </si>
  <si>
    <t>U6</t>
  </si>
  <si>
    <t>William Welch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</si>
</sst>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dd/mm/yy"/>
  </numFmts>
  <fonts count="8" x14ac:knownFonts="1"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b/>
      <sz val="10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7030A0"/>
      <name val="Arial"/>
      <family val="2"/>
      <charset val="1"/>
    </font>
    <font>
      <b/>
      <u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0000"/>
        <bgColor rgb="FF003300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28">
    <xf numFmtId="0" fontId="0" fillId="0" borderId="0" xfId="0"/>
    <xf numFmtId="1" fontId="0" fillId="0" borderId="0" xfId="0" applyNumberFormat="1"/>
    <xf numFmtId="0" fontId="1" fillId="0" borderId="0" xfId="1" applyFont="1" applyAlignment="1"/>
    <xf numFmtId="0" fontId="2" fillId="0" borderId="0" xfId="1" applyFont="1" applyAlignment="1">
      <alignment horizontal="center"/>
    </xf>
    <xf numFmtId="2" fontId="2" fillId="0" borderId="0" xfId="1" applyNumberFormat="1" applyFont="1" applyAlignment="1">
      <alignment horizontal="center"/>
    </xf>
    <xf numFmtId="1" fontId="2" fillId="0" borderId="0" xfId="1" applyNumberFormat="1" applyFont="1" applyAlignment="1">
      <alignment horizontal="center"/>
    </xf>
    <xf numFmtId="0" fontId="0" fillId="0" borderId="0" xfId="0" applyFont="1"/>
    <xf numFmtId="0" fontId="0" fillId="0" borderId="0" xfId="0" applyFont="1" applyAlignment="1"/>
    <xf numFmtId="164" fontId="0" fillId="0" borderId="0" xfId="0" applyNumberFormat="1"/>
    <xf numFmtId="0" fontId="0" fillId="0" borderId="0" xfId="0" applyFont="1" applyAlignment="1">
      <alignment wrapText="1"/>
    </xf>
    <xf numFmtId="1" fontId="3" fillId="0" borderId="0" xfId="0" applyNumberFormat="1" applyFont="1"/>
    <xf numFmtId="0" fontId="3" fillId="0" borderId="0" xfId="0" applyFont="1"/>
    <xf numFmtId="1" fontId="0" fillId="0" borderId="0" xfId="0" applyNumberFormat="1" applyFont="1"/>
    <xf numFmtId="164" fontId="0" fillId="0" borderId="0" xfId="1" applyNumberFormat="1" applyFont="1"/>
    <xf numFmtId="0" fontId="1" fillId="0" borderId="0" xfId="0" applyFont="1"/>
    <xf numFmtId="2" fontId="0" fillId="0" borderId="0" xfId="0" applyNumberFormat="1" applyFont="1"/>
    <xf numFmtId="1" fontId="4" fillId="0" borderId="0" xfId="0" applyNumberFormat="1" applyFont="1"/>
    <xf numFmtId="0" fontId="4" fillId="0" borderId="0" xfId="1" applyFont="1"/>
    <xf numFmtId="0" fontId="5" fillId="2" borderId="1" xfId="0" applyFont="1" applyFill="1" applyBorder="1" applyAlignment="1">
      <alignment horizontal="center"/>
    </xf>
    <xf numFmtId="0" fontId="6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0" fontId="0" fillId="3" borderId="1" xfId="0" applyFill="1" applyBorder="1"/>
    <xf numFmtId="0" fontId="0" fillId="4" borderId="0" xfId="0" applyFont="1" applyFill="1"/>
    <xf numFmtId="165" fontId="0" fillId="4" borderId="0" xfId="0" applyNumberFormat="1" applyFont="1" applyFill="1"/>
    <xf numFmtId="0" fontId="2" fillId="0" borderId="0" xfId="0" applyFont="1"/>
    <xf numFmtId="0" fontId="0" fillId="3" borderId="0" xfId="0" applyFont="1" applyFill="1"/>
    <xf numFmtId="0" fontId="0" fillId="0" borderId="0" xfId="1" applyFont="1"/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zoomScaleNormal="100" workbookViewId="0"/>
  </sheetViews>
  <sheetFormatPr defaultColWidth="11.5703125" defaultRowHeight="12.75" x14ac:dyDescent="0.2"/>
  <cols>
    <col min="1" max="1" width="3.5703125" customWidth="1"/>
    <col min="2" max="2" width="20.28515625" customWidth="1"/>
    <col min="3" max="3" width="11.28515625" customWidth="1"/>
    <col min="4" max="4" width="10.85546875" customWidth="1"/>
    <col min="5" max="5" width="9.28515625" style="1" customWidth="1"/>
    <col min="6" max="6" width="8.28515625" customWidth="1"/>
    <col min="7" max="7" width="18.5703125" customWidth="1"/>
    <col min="8" max="8" width="17.42578125" customWidth="1"/>
    <col min="9" max="9" width="7.140625" customWidth="1"/>
  </cols>
  <sheetData>
    <row r="1" spans="1:9" x14ac:dyDescent="0.2">
      <c r="A1" s="2"/>
      <c r="B1" s="3" t="s">
        <v>0</v>
      </c>
      <c r="C1" s="4" t="s">
        <v>1</v>
      </c>
      <c r="D1" s="3" t="s">
        <v>2</v>
      </c>
      <c r="E1" s="5" t="s">
        <v>3</v>
      </c>
      <c r="F1" s="3" t="s">
        <v>4</v>
      </c>
      <c r="G1" s="3" t="s">
        <v>5</v>
      </c>
      <c r="H1" s="3" t="s">
        <v>6</v>
      </c>
      <c r="I1" s="3" t="s">
        <v>7</v>
      </c>
    </row>
    <row r="2" spans="1:9" x14ac:dyDescent="0.2">
      <c r="A2" s="6">
        <v>1</v>
      </c>
      <c r="B2" s="7" t="s">
        <v>8</v>
      </c>
      <c r="C2" s="1">
        <v>51</v>
      </c>
      <c r="D2" s="1">
        <v>8</v>
      </c>
      <c r="E2" s="8">
        <v>86.000000000000099</v>
      </c>
      <c r="F2" s="1">
        <v>10</v>
      </c>
      <c r="G2" t="s">
        <v>9</v>
      </c>
      <c r="H2" s="1">
        <v>7</v>
      </c>
      <c r="I2">
        <v>25</v>
      </c>
    </row>
    <row r="3" spans="1:9" x14ac:dyDescent="0.2">
      <c r="A3" s="6">
        <v>2</v>
      </c>
      <c r="B3" s="7" t="s">
        <v>10</v>
      </c>
      <c r="C3" s="1">
        <v>64</v>
      </c>
      <c r="D3" s="1">
        <v>12</v>
      </c>
      <c r="E3" s="8">
        <v>82.999999999999702</v>
      </c>
      <c r="F3" s="1">
        <v>6</v>
      </c>
      <c r="G3" t="s">
        <v>11</v>
      </c>
      <c r="H3" s="1">
        <v>5</v>
      </c>
      <c r="I3">
        <v>23</v>
      </c>
    </row>
    <row r="4" spans="1:9" x14ac:dyDescent="0.2">
      <c r="A4" s="6">
        <v>3</v>
      </c>
      <c r="B4" s="9" t="s">
        <v>12</v>
      </c>
      <c r="C4" s="1">
        <v>41</v>
      </c>
      <c r="D4" s="1">
        <v>4</v>
      </c>
      <c r="E4" s="8">
        <v>69</v>
      </c>
      <c r="F4" s="1">
        <v>1</v>
      </c>
      <c r="G4" t="s">
        <v>13</v>
      </c>
      <c r="H4" s="1">
        <v>1</v>
      </c>
      <c r="I4">
        <v>6</v>
      </c>
    </row>
    <row r="5" spans="1:9" x14ac:dyDescent="0.2">
      <c r="A5" s="6">
        <v>4</v>
      </c>
      <c r="B5" s="9" t="s">
        <v>14</v>
      </c>
      <c r="C5" s="1">
        <v>49</v>
      </c>
      <c r="D5" s="1">
        <v>7</v>
      </c>
      <c r="E5" s="8">
        <v>90.999999999999304</v>
      </c>
      <c r="F5" s="1">
        <v>15</v>
      </c>
      <c r="G5" t="s">
        <v>15</v>
      </c>
      <c r="H5" s="1">
        <v>8</v>
      </c>
      <c r="I5">
        <v>30</v>
      </c>
    </row>
    <row r="6" spans="1:9" x14ac:dyDescent="0.2">
      <c r="A6" s="6">
        <v>5</v>
      </c>
      <c r="B6" s="7" t="s">
        <v>16</v>
      </c>
      <c r="C6" s="1">
        <v>37</v>
      </c>
      <c r="D6" s="1">
        <v>2</v>
      </c>
      <c r="E6" s="8">
        <v>72</v>
      </c>
      <c r="F6" s="1">
        <v>3</v>
      </c>
      <c r="G6" t="s">
        <v>17</v>
      </c>
      <c r="H6" s="1">
        <v>3</v>
      </c>
      <c r="I6">
        <v>8</v>
      </c>
    </row>
    <row r="7" spans="1:9" x14ac:dyDescent="0.2">
      <c r="A7" s="6">
        <v>6</v>
      </c>
      <c r="B7" s="7" t="s">
        <v>18</v>
      </c>
      <c r="C7" s="1">
        <v>60</v>
      </c>
      <c r="D7" s="1">
        <v>10</v>
      </c>
      <c r="E7" s="8">
        <v>82.999999999998806</v>
      </c>
      <c r="F7" s="1">
        <v>6</v>
      </c>
      <c r="G7" t="s">
        <v>19</v>
      </c>
      <c r="H7" s="1">
        <v>10</v>
      </c>
      <c r="I7">
        <v>26</v>
      </c>
    </row>
    <row r="8" spans="1:9" x14ac:dyDescent="0.2">
      <c r="A8" s="6">
        <v>7</v>
      </c>
      <c r="B8" s="7" t="s">
        <v>20</v>
      </c>
      <c r="C8" s="1">
        <v>37</v>
      </c>
      <c r="D8" s="1">
        <v>2</v>
      </c>
      <c r="E8" s="8">
        <v>81.999999999997996</v>
      </c>
      <c r="F8" s="1">
        <v>5</v>
      </c>
      <c r="G8" t="s">
        <v>21</v>
      </c>
      <c r="H8" s="1">
        <v>4</v>
      </c>
      <c r="I8">
        <v>11</v>
      </c>
    </row>
    <row r="9" spans="1:9" x14ac:dyDescent="0.2">
      <c r="A9" s="6">
        <v>8</v>
      </c>
      <c r="B9" s="7" t="s">
        <v>22</v>
      </c>
      <c r="C9" s="1">
        <v>61</v>
      </c>
      <c r="D9" s="1">
        <v>11</v>
      </c>
      <c r="E9" s="8">
        <v>100.999999999997</v>
      </c>
      <c r="F9" s="1">
        <v>22</v>
      </c>
      <c r="G9" t="s">
        <v>23</v>
      </c>
      <c r="H9" s="10">
        <v>22</v>
      </c>
      <c r="I9">
        <v>55</v>
      </c>
    </row>
    <row r="10" spans="1:9" x14ac:dyDescent="0.2">
      <c r="A10" s="6">
        <v>9</v>
      </c>
      <c r="B10" s="7" t="s">
        <v>24</v>
      </c>
      <c r="C10" s="1">
        <v>79</v>
      </c>
      <c r="D10" s="1">
        <v>24</v>
      </c>
      <c r="E10" s="8">
        <v>74.999999999997598</v>
      </c>
      <c r="F10" s="1">
        <v>4</v>
      </c>
      <c r="G10" t="s">
        <v>25</v>
      </c>
      <c r="H10" s="1">
        <v>14</v>
      </c>
      <c r="I10">
        <v>42</v>
      </c>
    </row>
    <row r="11" spans="1:9" x14ac:dyDescent="0.2">
      <c r="A11" s="6">
        <v>10</v>
      </c>
      <c r="B11" s="7" t="s">
        <v>26</v>
      </c>
      <c r="C11" s="1">
        <v>192</v>
      </c>
      <c r="D11" s="1">
        <v>48</v>
      </c>
      <c r="E11" s="8">
        <v>178.99999999999699</v>
      </c>
      <c r="F11" s="1">
        <v>46</v>
      </c>
      <c r="G11" t="s">
        <v>27</v>
      </c>
      <c r="H11" s="11">
        <v>42</v>
      </c>
      <c r="I11">
        <v>136</v>
      </c>
    </row>
    <row r="12" spans="1:9" x14ac:dyDescent="0.2">
      <c r="A12" s="6">
        <v>11</v>
      </c>
      <c r="B12" s="7" t="s">
        <v>28</v>
      </c>
      <c r="C12" s="1">
        <v>79</v>
      </c>
      <c r="D12" s="1">
        <v>24</v>
      </c>
      <c r="E12" s="8">
        <v>90.999999999997101</v>
      </c>
      <c r="F12" s="1">
        <v>15</v>
      </c>
      <c r="G12" t="s">
        <v>29</v>
      </c>
      <c r="H12" s="10">
        <v>16</v>
      </c>
      <c r="I12">
        <v>55</v>
      </c>
    </row>
    <row r="13" spans="1:9" x14ac:dyDescent="0.2">
      <c r="A13" s="6">
        <v>12</v>
      </c>
      <c r="B13" s="7" t="s">
        <v>30</v>
      </c>
      <c r="C13" s="1">
        <v>35</v>
      </c>
      <c r="D13" s="1">
        <v>1</v>
      </c>
      <c r="E13" s="8">
        <v>69</v>
      </c>
      <c r="F13" s="1">
        <v>1</v>
      </c>
      <c r="G13" t="s">
        <v>31</v>
      </c>
      <c r="H13" s="1">
        <v>2</v>
      </c>
      <c r="I13">
        <v>4</v>
      </c>
    </row>
    <row r="14" spans="1:9" x14ac:dyDescent="0.2">
      <c r="A14" s="6">
        <v>13</v>
      </c>
      <c r="B14" s="9" t="s">
        <v>32</v>
      </c>
      <c r="C14" s="1">
        <v>43</v>
      </c>
      <c r="D14" s="1">
        <v>5</v>
      </c>
      <c r="E14" s="8">
        <v>103.99999999999601</v>
      </c>
      <c r="F14" s="1">
        <v>25</v>
      </c>
      <c r="G14" t="s">
        <v>33</v>
      </c>
      <c r="H14" s="10">
        <v>18</v>
      </c>
      <c r="I14">
        <v>48</v>
      </c>
    </row>
    <row r="15" spans="1:9" x14ac:dyDescent="0.2">
      <c r="A15" s="6">
        <v>14</v>
      </c>
      <c r="B15" s="9" t="s">
        <v>34</v>
      </c>
      <c r="C15" s="1">
        <v>231</v>
      </c>
      <c r="D15" s="1">
        <v>49</v>
      </c>
      <c r="E15" s="8">
        <v>155.99999999999599</v>
      </c>
      <c r="F15" s="1">
        <v>44</v>
      </c>
      <c r="G15" t="s">
        <v>35</v>
      </c>
      <c r="H15" s="11">
        <v>41</v>
      </c>
      <c r="I15">
        <v>134</v>
      </c>
    </row>
    <row r="16" spans="1:9" x14ac:dyDescent="0.2">
      <c r="A16" s="6">
        <v>15</v>
      </c>
      <c r="B16" s="7" t="s">
        <v>36</v>
      </c>
      <c r="C16" s="1">
        <v>84</v>
      </c>
      <c r="D16" s="1">
        <v>28</v>
      </c>
      <c r="E16" s="8">
        <v>89.999999999995296</v>
      </c>
      <c r="F16" s="1">
        <v>13</v>
      </c>
      <c r="G16" t="s">
        <v>37</v>
      </c>
      <c r="H16" s="10">
        <v>17</v>
      </c>
      <c r="I16">
        <v>58</v>
      </c>
    </row>
    <row r="17" spans="1:9" x14ac:dyDescent="0.2">
      <c r="A17" s="6">
        <v>16</v>
      </c>
      <c r="B17" s="7" t="s">
        <v>38</v>
      </c>
      <c r="C17" s="1">
        <v>105</v>
      </c>
      <c r="D17" s="1">
        <v>34</v>
      </c>
      <c r="E17" s="8">
        <v>102.99999999999601</v>
      </c>
      <c r="F17" s="1">
        <v>24</v>
      </c>
      <c r="G17" t="s">
        <v>39</v>
      </c>
      <c r="H17" s="12">
        <v>26</v>
      </c>
      <c r="I17">
        <v>84</v>
      </c>
    </row>
    <row r="18" spans="1:9" x14ac:dyDescent="0.2">
      <c r="A18" s="6">
        <v>17</v>
      </c>
      <c r="B18" s="7" t="s">
        <v>40</v>
      </c>
      <c r="C18" s="1">
        <v>89</v>
      </c>
      <c r="D18" s="1">
        <v>29</v>
      </c>
      <c r="E18" s="8">
        <v>83.999999999994898</v>
      </c>
      <c r="F18" s="1">
        <v>8</v>
      </c>
      <c r="G18" t="s">
        <v>41</v>
      </c>
      <c r="H18" s="1">
        <v>12</v>
      </c>
      <c r="I18">
        <v>49</v>
      </c>
    </row>
    <row r="19" spans="1:9" x14ac:dyDescent="0.2">
      <c r="A19" s="6">
        <v>18</v>
      </c>
      <c r="B19" s="7" t="s">
        <v>42</v>
      </c>
      <c r="C19" s="1">
        <v>67</v>
      </c>
      <c r="D19" s="1">
        <v>16</v>
      </c>
      <c r="E19" s="8">
        <v>97.999999999994202</v>
      </c>
      <c r="F19" s="1">
        <v>20</v>
      </c>
      <c r="G19" t="s">
        <v>43</v>
      </c>
      <c r="H19" s="10">
        <v>23</v>
      </c>
      <c r="I19">
        <v>59</v>
      </c>
    </row>
    <row r="20" spans="1:9" x14ac:dyDescent="0.2">
      <c r="A20" s="6">
        <v>19</v>
      </c>
      <c r="B20" s="9" t="s">
        <v>44</v>
      </c>
      <c r="C20" s="1">
        <v>111</v>
      </c>
      <c r="D20" s="1">
        <v>37</v>
      </c>
      <c r="E20" s="8">
        <v>124.999999999994</v>
      </c>
      <c r="F20" s="1">
        <v>37</v>
      </c>
      <c r="G20" t="s">
        <v>45</v>
      </c>
      <c r="H20" s="12">
        <v>34</v>
      </c>
      <c r="I20">
        <v>108</v>
      </c>
    </row>
    <row r="21" spans="1:9" x14ac:dyDescent="0.2">
      <c r="A21" s="6">
        <v>20</v>
      </c>
      <c r="B21" s="7" t="s">
        <v>46</v>
      </c>
      <c r="C21" s="1">
        <v>71</v>
      </c>
      <c r="D21" s="1">
        <v>20</v>
      </c>
      <c r="E21" s="8">
        <v>106.999999999994</v>
      </c>
      <c r="F21" s="1">
        <v>28</v>
      </c>
      <c r="G21" t="s">
        <v>47</v>
      </c>
      <c r="H21" s="12">
        <v>27</v>
      </c>
      <c r="I21">
        <v>75</v>
      </c>
    </row>
    <row r="22" spans="1:9" x14ac:dyDescent="0.2">
      <c r="A22" s="6">
        <v>21</v>
      </c>
      <c r="B22" s="9" t="s">
        <v>48</v>
      </c>
      <c r="C22" s="1">
        <v>99</v>
      </c>
      <c r="D22" s="1">
        <v>33</v>
      </c>
      <c r="E22" s="8">
        <v>101.99999999999299</v>
      </c>
      <c r="F22" s="1">
        <v>23</v>
      </c>
      <c r="G22" t="s">
        <v>49</v>
      </c>
      <c r="H22" s="12">
        <v>28</v>
      </c>
      <c r="I22">
        <v>84</v>
      </c>
    </row>
    <row r="23" spans="1:9" x14ac:dyDescent="0.2">
      <c r="A23" s="6">
        <v>22</v>
      </c>
      <c r="B23" s="9" t="s">
        <v>50</v>
      </c>
      <c r="C23" s="1">
        <v>123</v>
      </c>
      <c r="D23" s="1">
        <v>43</v>
      </c>
      <c r="E23" s="8">
        <v>96.999999999993193</v>
      </c>
      <c r="F23" s="1">
        <v>18</v>
      </c>
      <c r="G23" t="s">
        <v>51</v>
      </c>
      <c r="H23" s="10">
        <v>25</v>
      </c>
      <c r="I23">
        <v>86</v>
      </c>
    </row>
    <row r="24" spans="1:9" x14ac:dyDescent="0.2">
      <c r="A24" s="6">
        <v>23</v>
      </c>
      <c r="B24" s="7" t="s">
        <v>52</v>
      </c>
      <c r="C24" s="1">
        <v>53</v>
      </c>
      <c r="D24" s="1">
        <v>9</v>
      </c>
      <c r="E24" s="8">
        <v>96.999999999992497</v>
      </c>
      <c r="F24" s="1">
        <v>18</v>
      </c>
      <c r="G24" t="s">
        <v>53</v>
      </c>
      <c r="H24" s="10">
        <v>24</v>
      </c>
      <c r="I24">
        <v>51</v>
      </c>
    </row>
    <row r="25" spans="1:9" x14ac:dyDescent="0.2">
      <c r="A25" s="6">
        <v>24</v>
      </c>
      <c r="B25" s="7" t="s">
        <v>54</v>
      </c>
      <c r="C25" s="1">
        <v>67</v>
      </c>
      <c r="D25" s="1">
        <v>16</v>
      </c>
      <c r="E25" s="8">
        <v>83.999999999992795</v>
      </c>
      <c r="F25" s="1">
        <v>8</v>
      </c>
      <c r="G25" t="s">
        <v>55</v>
      </c>
      <c r="H25" s="1">
        <v>9</v>
      </c>
      <c r="I25">
        <v>33</v>
      </c>
    </row>
    <row r="26" spans="1:9" x14ac:dyDescent="0.2">
      <c r="A26" s="6">
        <v>25</v>
      </c>
      <c r="B26" s="9" t="s">
        <v>56</v>
      </c>
      <c r="C26" s="1">
        <v>77</v>
      </c>
      <c r="D26" s="1">
        <v>23</v>
      </c>
      <c r="E26" s="8">
        <v>109.999999999992</v>
      </c>
      <c r="F26" s="1">
        <v>29</v>
      </c>
      <c r="G26" t="s">
        <v>57</v>
      </c>
      <c r="H26" s="12">
        <v>30</v>
      </c>
      <c r="I26">
        <v>82</v>
      </c>
    </row>
    <row r="27" spans="1:9" x14ac:dyDescent="0.2">
      <c r="A27" s="6">
        <v>26</v>
      </c>
      <c r="B27" s="7" t="s">
        <v>58</v>
      </c>
      <c r="C27" s="1">
        <v>81</v>
      </c>
      <c r="D27" s="1">
        <v>27</v>
      </c>
      <c r="E27" s="8">
        <v>104.999999999992</v>
      </c>
      <c r="F27" s="1">
        <v>26</v>
      </c>
      <c r="G27" t="s">
        <v>59</v>
      </c>
      <c r="H27" s="10">
        <v>21</v>
      </c>
      <c r="I27">
        <v>74</v>
      </c>
    </row>
    <row r="28" spans="1:9" x14ac:dyDescent="0.2">
      <c r="A28" s="6">
        <v>27</v>
      </c>
      <c r="B28" s="7" t="s">
        <v>60</v>
      </c>
      <c r="C28" s="1">
        <v>46</v>
      </c>
      <c r="D28" s="1">
        <v>6</v>
      </c>
      <c r="E28" s="13">
        <v>87.999999999991502</v>
      </c>
      <c r="F28" s="1">
        <v>10</v>
      </c>
      <c r="G28" t="s">
        <v>61</v>
      </c>
      <c r="H28" s="1">
        <v>13</v>
      </c>
      <c r="I28">
        <v>29</v>
      </c>
    </row>
    <row r="29" spans="1:9" x14ac:dyDescent="0.2">
      <c r="A29" s="6">
        <v>28</v>
      </c>
      <c r="B29" s="7" t="s">
        <v>62</v>
      </c>
      <c r="C29" s="1">
        <v>69</v>
      </c>
      <c r="D29" s="1">
        <v>18</v>
      </c>
      <c r="E29" s="8">
        <v>90.999999999995197</v>
      </c>
      <c r="F29" s="1">
        <v>15</v>
      </c>
      <c r="G29" t="s">
        <v>63</v>
      </c>
      <c r="H29" s="10">
        <v>15</v>
      </c>
      <c r="I29">
        <v>48</v>
      </c>
    </row>
    <row r="30" spans="1:9" x14ac:dyDescent="0.2">
      <c r="A30" s="6">
        <v>61</v>
      </c>
      <c r="B30" s="7" t="s">
        <v>64</v>
      </c>
      <c r="C30" s="1">
        <v>105</v>
      </c>
      <c r="D30" s="1">
        <v>34</v>
      </c>
      <c r="E30" s="8">
        <v>153.00000000003001</v>
      </c>
      <c r="F30" s="1">
        <v>43</v>
      </c>
      <c r="G30" t="s">
        <v>65</v>
      </c>
      <c r="H30" s="11">
        <v>49</v>
      </c>
      <c r="I30">
        <v>126</v>
      </c>
    </row>
    <row r="31" spans="1:9" x14ac:dyDescent="0.2">
      <c r="A31" s="6">
        <v>62</v>
      </c>
      <c r="B31" s="7" t="s">
        <v>66</v>
      </c>
      <c r="C31" s="1">
        <v>97</v>
      </c>
      <c r="D31" s="1">
        <v>32</v>
      </c>
      <c r="E31" s="8">
        <v>113.00000000002299</v>
      </c>
      <c r="F31" s="1">
        <v>31</v>
      </c>
      <c r="G31" t="s">
        <v>67</v>
      </c>
      <c r="H31" s="12">
        <v>31</v>
      </c>
      <c r="I31">
        <v>94</v>
      </c>
    </row>
    <row r="32" spans="1:9" x14ac:dyDescent="0.2">
      <c r="A32" s="6">
        <v>63</v>
      </c>
      <c r="B32" s="7" t="s">
        <v>68</v>
      </c>
      <c r="C32" s="1">
        <v>118</v>
      </c>
      <c r="D32" s="1">
        <v>41</v>
      </c>
      <c r="E32" s="8">
        <v>161.000000000016</v>
      </c>
      <c r="F32" s="1">
        <v>45</v>
      </c>
      <c r="G32" t="s">
        <v>69</v>
      </c>
      <c r="H32" s="11">
        <v>44</v>
      </c>
      <c r="I32">
        <v>130</v>
      </c>
    </row>
    <row r="33" spans="1:9" x14ac:dyDescent="0.2">
      <c r="A33" s="6">
        <v>64</v>
      </c>
      <c r="B33" s="7" t="s">
        <v>70</v>
      </c>
      <c r="C33" s="1">
        <v>96</v>
      </c>
      <c r="D33" s="1">
        <v>30</v>
      </c>
      <c r="E33" s="8">
        <v>111.000000000009</v>
      </c>
      <c r="F33" s="1">
        <v>30</v>
      </c>
      <c r="G33" t="s">
        <v>71</v>
      </c>
      <c r="H33" s="12">
        <v>33</v>
      </c>
      <c r="I33">
        <v>93</v>
      </c>
    </row>
    <row r="34" spans="1:9" x14ac:dyDescent="0.2">
      <c r="A34" s="6">
        <v>65</v>
      </c>
      <c r="B34" s="7" t="s">
        <v>72</v>
      </c>
      <c r="C34" s="1">
        <v>117</v>
      </c>
      <c r="D34" s="1">
        <v>40</v>
      </c>
      <c r="E34" s="8">
        <v>182.00000000000301</v>
      </c>
      <c r="F34" s="1">
        <v>47</v>
      </c>
      <c r="G34" t="s">
        <v>73</v>
      </c>
      <c r="H34" s="11">
        <v>48</v>
      </c>
      <c r="I34">
        <v>135</v>
      </c>
    </row>
    <row r="35" spans="1:9" x14ac:dyDescent="0.2">
      <c r="A35" s="6">
        <v>66</v>
      </c>
      <c r="B35" s="7" t="s">
        <v>74</v>
      </c>
      <c r="C35" s="1">
        <v>71</v>
      </c>
      <c r="D35" s="1">
        <v>20</v>
      </c>
      <c r="E35" s="8">
        <v>116.99999999999601</v>
      </c>
      <c r="F35" s="1">
        <v>33</v>
      </c>
      <c r="G35" t="s">
        <v>75</v>
      </c>
      <c r="H35" s="12">
        <v>29</v>
      </c>
      <c r="I35">
        <v>82</v>
      </c>
    </row>
    <row r="36" spans="1:9" x14ac:dyDescent="0.2">
      <c r="A36" s="6">
        <v>67</v>
      </c>
      <c r="B36" s="7" t="s">
        <v>76</v>
      </c>
      <c r="C36" s="1">
        <v>113</v>
      </c>
      <c r="D36" s="1">
        <v>39</v>
      </c>
      <c r="E36" s="8">
        <v>120.999999999989</v>
      </c>
      <c r="F36" s="1">
        <v>34</v>
      </c>
      <c r="G36" t="s">
        <v>77</v>
      </c>
      <c r="H36" s="12">
        <v>37</v>
      </c>
      <c r="I36">
        <v>110</v>
      </c>
    </row>
    <row r="37" spans="1:9" x14ac:dyDescent="0.2">
      <c r="A37" s="6">
        <v>68</v>
      </c>
      <c r="B37" s="7" t="s">
        <v>78</v>
      </c>
      <c r="C37" s="1">
        <v>96</v>
      </c>
      <c r="D37" s="1">
        <v>30</v>
      </c>
      <c r="E37" s="8">
        <v>142.999999999983</v>
      </c>
      <c r="F37" s="1">
        <v>39</v>
      </c>
      <c r="G37" t="s">
        <v>79</v>
      </c>
      <c r="H37" s="11">
        <v>38</v>
      </c>
      <c r="I37">
        <v>107</v>
      </c>
    </row>
    <row r="38" spans="1:9" x14ac:dyDescent="0.2">
      <c r="A38" s="6">
        <v>69</v>
      </c>
      <c r="B38" s="7" t="s">
        <v>80</v>
      </c>
      <c r="C38" s="1">
        <v>65</v>
      </c>
      <c r="D38" s="1">
        <v>15</v>
      </c>
      <c r="E38" s="8">
        <v>85.999999999976197</v>
      </c>
      <c r="F38" s="1">
        <v>10</v>
      </c>
      <c r="G38" t="s">
        <v>81</v>
      </c>
      <c r="H38" s="1">
        <v>11</v>
      </c>
      <c r="I38">
        <v>36</v>
      </c>
    </row>
    <row r="39" spans="1:9" x14ac:dyDescent="0.2">
      <c r="A39" s="6">
        <v>70</v>
      </c>
      <c r="B39" s="7" t="s">
        <v>82</v>
      </c>
      <c r="C39" s="1">
        <v>70</v>
      </c>
      <c r="D39" s="1">
        <v>19</v>
      </c>
      <c r="E39" s="8">
        <v>104.99999999997</v>
      </c>
      <c r="F39" s="1">
        <v>26</v>
      </c>
      <c r="G39" t="s">
        <v>83</v>
      </c>
      <c r="H39" s="10">
        <v>19</v>
      </c>
      <c r="I39">
        <v>64</v>
      </c>
    </row>
    <row r="40" spans="1:9" x14ac:dyDescent="0.2">
      <c r="A40" s="6">
        <v>71</v>
      </c>
      <c r="B40" s="7" t="s">
        <v>84</v>
      </c>
      <c r="C40" s="1">
        <v>123</v>
      </c>
      <c r="D40" s="1">
        <v>43</v>
      </c>
      <c r="E40" s="8">
        <v>147.999999999962</v>
      </c>
      <c r="F40" s="1">
        <v>41</v>
      </c>
      <c r="G40" t="s">
        <v>85</v>
      </c>
      <c r="H40" s="11">
        <v>40</v>
      </c>
      <c r="I40">
        <v>124</v>
      </c>
    </row>
    <row r="41" spans="1:9" x14ac:dyDescent="0.2">
      <c r="A41" s="6">
        <v>72</v>
      </c>
      <c r="B41" s="7" t="s">
        <v>86</v>
      </c>
      <c r="C41" s="1">
        <v>153</v>
      </c>
      <c r="D41" s="1">
        <v>47</v>
      </c>
      <c r="E41" s="8">
        <v>221.999999999956</v>
      </c>
      <c r="F41" s="1">
        <v>49</v>
      </c>
      <c r="G41" t="s">
        <v>87</v>
      </c>
      <c r="H41" s="11">
        <v>46</v>
      </c>
      <c r="I41">
        <v>142</v>
      </c>
    </row>
    <row r="42" spans="1:9" x14ac:dyDescent="0.2">
      <c r="A42" s="6">
        <v>73</v>
      </c>
      <c r="B42" s="9" t="s">
        <v>88</v>
      </c>
      <c r="C42" s="1">
        <v>131</v>
      </c>
      <c r="D42" s="1">
        <v>45</v>
      </c>
      <c r="E42" s="8">
        <v>215.99999999994901</v>
      </c>
      <c r="F42" s="1">
        <v>48</v>
      </c>
      <c r="G42" t="s">
        <v>89</v>
      </c>
      <c r="H42" s="11">
        <v>43</v>
      </c>
      <c r="I42">
        <v>136</v>
      </c>
    </row>
    <row r="43" spans="1:9" x14ac:dyDescent="0.2">
      <c r="A43" s="6">
        <v>74</v>
      </c>
      <c r="B43" s="7" t="s">
        <v>90</v>
      </c>
      <c r="C43" s="1">
        <v>75</v>
      </c>
      <c r="D43" s="1">
        <v>22</v>
      </c>
      <c r="E43" s="8">
        <v>114.999999999943</v>
      </c>
      <c r="F43" s="1">
        <v>32</v>
      </c>
      <c r="G43" t="s">
        <v>91</v>
      </c>
      <c r="H43" s="12">
        <v>32</v>
      </c>
      <c r="I43">
        <v>86</v>
      </c>
    </row>
    <row r="44" spans="1:9" x14ac:dyDescent="0.2">
      <c r="A44" s="6">
        <v>75</v>
      </c>
      <c r="B44" s="7" t="s">
        <v>92</v>
      </c>
      <c r="C44" s="1">
        <v>80</v>
      </c>
      <c r="D44" s="1">
        <v>26</v>
      </c>
      <c r="E44" s="8">
        <v>135.99999999993599</v>
      </c>
      <c r="F44" s="1">
        <v>38</v>
      </c>
      <c r="G44" t="s">
        <v>93</v>
      </c>
      <c r="H44" s="11">
        <v>39</v>
      </c>
      <c r="I44">
        <v>103</v>
      </c>
    </row>
    <row r="45" spans="1:9" x14ac:dyDescent="0.2">
      <c r="A45" s="6">
        <v>76</v>
      </c>
      <c r="B45" s="7" t="s">
        <v>94</v>
      </c>
      <c r="C45" s="1">
        <v>120</v>
      </c>
      <c r="D45" s="1">
        <v>42</v>
      </c>
      <c r="E45" s="8">
        <v>121.999999999929</v>
      </c>
      <c r="F45" s="1">
        <v>35</v>
      </c>
      <c r="G45" t="s">
        <v>95</v>
      </c>
      <c r="H45" s="12">
        <v>36</v>
      </c>
      <c r="I45">
        <v>113</v>
      </c>
    </row>
    <row r="46" spans="1:9" x14ac:dyDescent="0.2">
      <c r="A46" s="6">
        <v>77</v>
      </c>
      <c r="B46" s="9" t="s">
        <v>96</v>
      </c>
      <c r="C46" s="1">
        <v>131</v>
      </c>
      <c r="D46" s="1">
        <v>45</v>
      </c>
      <c r="E46" s="8">
        <v>145.99999999992301</v>
      </c>
      <c r="F46" s="1">
        <v>40</v>
      </c>
      <c r="G46" t="s">
        <v>97</v>
      </c>
      <c r="H46" s="11">
        <v>45</v>
      </c>
      <c r="I46">
        <v>130</v>
      </c>
    </row>
    <row r="47" spans="1:9" x14ac:dyDescent="0.2">
      <c r="A47" s="6">
        <v>78</v>
      </c>
      <c r="B47" s="7" t="s">
        <v>98</v>
      </c>
      <c r="C47" s="1">
        <v>64</v>
      </c>
      <c r="D47" s="1">
        <v>12</v>
      </c>
      <c r="E47" s="8">
        <v>89.999999999915403</v>
      </c>
      <c r="F47" s="1">
        <v>13</v>
      </c>
      <c r="G47" t="s">
        <v>99</v>
      </c>
      <c r="H47" s="1">
        <v>6</v>
      </c>
      <c r="I47">
        <v>31</v>
      </c>
    </row>
    <row r="48" spans="1:9" x14ac:dyDescent="0.2">
      <c r="A48" s="6">
        <v>79</v>
      </c>
      <c r="B48" s="7" t="s">
        <v>100</v>
      </c>
      <c r="C48" s="1">
        <v>64</v>
      </c>
      <c r="D48" s="1">
        <v>12</v>
      </c>
      <c r="E48" s="8">
        <v>99.999999999909306</v>
      </c>
      <c r="F48" s="1">
        <v>21</v>
      </c>
      <c r="G48" t="s">
        <v>101</v>
      </c>
      <c r="H48" s="10">
        <v>20</v>
      </c>
      <c r="I48">
        <v>53</v>
      </c>
    </row>
    <row r="49" spans="1:9" x14ac:dyDescent="0.2">
      <c r="A49" s="6">
        <v>80</v>
      </c>
      <c r="B49" s="7" t="s">
        <v>102</v>
      </c>
      <c r="C49" s="1">
        <v>108</v>
      </c>
      <c r="D49" s="1">
        <v>36</v>
      </c>
      <c r="E49" s="8">
        <v>123.999999999902</v>
      </c>
      <c r="F49" s="1">
        <v>36</v>
      </c>
      <c r="G49" t="s">
        <v>103</v>
      </c>
      <c r="H49" s="12">
        <v>35</v>
      </c>
      <c r="I49">
        <v>107</v>
      </c>
    </row>
    <row r="50" spans="1:9" x14ac:dyDescent="0.2">
      <c r="A50" s="6">
        <v>81</v>
      </c>
      <c r="B50" s="9" t="s">
        <v>104</v>
      </c>
      <c r="C50" s="1">
        <v>112</v>
      </c>
      <c r="D50" s="1">
        <v>38</v>
      </c>
      <c r="E50" s="8">
        <v>147.99999999989501</v>
      </c>
      <c r="F50" s="1">
        <v>41</v>
      </c>
      <c r="G50" t="s">
        <v>105</v>
      </c>
      <c r="H50" s="11">
        <v>47</v>
      </c>
      <c r="I50">
        <v>126</v>
      </c>
    </row>
    <row r="51" spans="1:9" x14ac:dyDescent="0.2">
      <c r="A51" s="14"/>
      <c r="B51" s="7"/>
      <c r="C51" s="15"/>
      <c r="D51" s="16"/>
      <c r="E51" s="12"/>
      <c r="F51" s="16"/>
      <c r="G51" s="17"/>
      <c r="H51" s="14"/>
      <c r="I51" s="12"/>
    </row>
    <row r="52" spans="1:9" x14ac:dyDescent="0.2">
      <c r="A52" s="14"/>
      <c r="B52" s="7"/>
      <c r="C52" s="15"/>
      <c r="D52" s="16"/>
      <c r="E52" s="12"/>
      <c r="F52" s="16"/>
      <c r="G52" s="17"/>
      <c r="H52" s="14"/>
      <c r="I52" s="12"/>
    </row>
    <row r="53" spans="1:9" x14ac:dyDescent="0.2">
      <c r="A53" s="14"/>
      <c r="B53" s="7"/>
      <c r="C53" s="15"/>
      <c r="D53" s="16"/>
      <c r="E53" s="12"/>
      <c r="F53" s="16"/>
      <c r="G53" s="17"/>
      <c r="H53" s="14"/>
      <c r="I53" s="12"/>
    </row>
    <row r="54" spans="1:9" x14ac:dyDescent="0.2">
      <c r="A54" s="14"/>
      <c r="B54" s="9"/>
      <c r="C54" s="15"/>
      <c r="D54" s="16"/>
      <c r="E54" s="12"/>
      <c r="F54" s="16"/>
      <c r="G54" s="17"/>
      <c r="H54" s="11"/>
      <c r="I54" s="12"/>
    </row>
    <row r="55" spans="1:9" x14ac:dyDescent="0.2">
      <c r="A55" s="14"/>
      <c r="B55" s="7"/>
      <c r="C55" s="15"/>
      <c r="D55" s="16"/>
      <c r="E55" s="12"/>
      <c r="F55" s="16"/>
      <c r="G55" s="17"/>
      <c r="H55" s="11"/>
      <c r="I55" s="12"/>
    </row>
    <row r="56" spans="1:9" x14ac:dyDescent="0.2">
      <c r="A56" s="14"/>
      <c r="B56" s="7"/>
      <c r="C56" s="15"/>
      <c r="D56" s="16"/>
      <c r="E56" s="12"/>
      <c r="F56" s="16"/>
      <c r="G56" s="17"/>
      <c r="H56" s="11"/>
      <c r="I56" s="12"/>
    </row>
  </sheetData>
  <sortState xmlns:xlrd2="http://schemas.microsoft.com/office/spreadsheetml/2017/richdata2" ref="A2:I50">
    <sortCondition ref="A2:A50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Normal="100" workbookViewId="0"/>
  </sheetViews>
  <sheetFormatPr defaultColWidth="11.5703125" defaultRowHeight="12.75" x14ac:dyDescent="0.2"/>
  <cols>
    <col min="1" max="1" width="24.5703125" customWidth="1"/>
    <col min="2" max="2" width="19.28515625" customWidth="1"/>
    <col min="3" max="4" width="16.85546875" customWidth="1"/>
    <col min="5" max="5" width="15.7109375" customWidth="1"/>
    <col min="6" max="6" width="16.140625" customWidth="1"/>
    <col min="8" max="8" width="34.140625" customWidth="1"/>
  </cols>
  <sheetData>
    <row r="1" spans="1:8" ht="15" x14ac:dyDescent="0.25">
      <c r="A1" s="18" t="s">
        <v>106</v>
      </c>
      <c r="B1" s="19" t="s">
        <v>107</v>
      </c>
      <c r="C1" s="19" t="s">
        <v>108</v>
      </c>
      <c r="D1" s="19" t="s">
        <v>109</v>
      </c>
      <c r="E1" s="19" t="s">
        <v>110</v>
      </c>
      <c r="F1" s="19" t="s">
        <v>111</v>
      </c>
      <c r="H1" t="s">
        <v>112</v>
      </c>
    </row>
    <row r="2" spans="1:8" ht="15" x14ac:dyDescent="0.25">
      <c r="A2" s="19" t="s">
        <v>113</v>
      </c>
      <c r="B2" s="20" t="s">
        <v>30</v>
      </c>
      <c r="C2" s="20" t="s">
        <v>16</v>
      </c>
      <c r="D2" s="20" t="s">
        <v>20</v>
      </c>
      <c r="E2" s="21" t="s">
        <v>12</v>
      </c>
      <c r="F2" s="21" t="s">
        <v>32</v>
      </c>
      <c r="H2" t="s">
        <v>114</v>
      </c>
    </row>
    <row r="3" spans="1:8" ht="15" x14ac:dyDescent="0.25">
      <c r="A3" s="19" t="s">
        <v>115</v>
      </c>
      <c r="B3" s="20" t="s">
        <v>30</v>
      </c>
      <c r="C3" s="21" t="s">
        <v>12</v>
      </c>
      <c r="D3" s="20" t="s">
        <v>16</v>
      </c>
      <c r="E3" s="20" t="s">
        <v>24</v>
      </c>
      <c r="F3" s="20" t="s">
        <v>20</v>
      </c>
      <c r="H3" t="s">
        <v>116</v>
      </c>
    </row>
    <row r="4" spans="1:8" ht="15" x14ac:dyDescent="0.25">
      <c r="A4" s="19" t="s">
        <v>117</v>
      </c>
      <c r="B4" s="20" t="s">
        <v>78</v>
      </c>
      <c r="C4" s="20" t="s">
        <v>92</v>
      </c>
      <c r="D4" s="20" t="s">
        <v>84</v>
      </c>
      <c r="E4" s="21" t="s">
        <v>34</v>
      </c>
      <c r="F4" s="20" t="s">
        <v>26</v>
      </c>
      <c r="H4" t="s">
        <v>118</v>
      </c>
    </row>
    <row r="5" spans="1:8" ht="15" x14ac:dyDescent="0.25">
      <c r="A5" s="19" t="s">
        <v>119</v>
      </c>
      <c r="B5" s="20" t="s">
        <v>38</v>
      </c>
      <c r="C5" s="20" t="s">
        <v>46</v>
      </c>
      <c r="D5" s="21" t="s">
        <v>48</v>
      </c>
      <c r="E5" s="20" t="s">
        <v>74</v>
      </c>
      <c r="F5" s="21" t="s">
        <v>56</v>
      </c>
    </row>
    <row r="6" spans="1:8" ht="15" x14ac:dyDescent="0.25">
      <c r="A6" s="19" t="s">
        <v>120</v>
      </c>
      <c r="B6" s="20" t="s">
        <v>62</v>
      </c>
      <c r="C6" s="20" t="s">
        <v>28</v>
      </c>
      <c r="D6" s="20" t="s">
        <v>36</v>
      </c>
      <c r="E6" s="21" t="s">
        <v>32</v>
      </c>
      <c r="F6" s="20" t="s">
        <v>82</v>
      </c>
    </row>
    <row r="7" spans="1:8" ht="15" x14ac:dyDescent="0.25">
      <c r="A7" s="19" t="s">
        <v>121</v>
      </c>
      <c r="B7" s="21" t="s">
        <v>12</v>
      </c>
      <c r="C7" s="20" t="s">
        <v>30</v>
      </c>
      <c r="D7" s="20" t="s">
        <v>16</v>
      </c>
      <c r="E7" s="20" t="s">
        <v>20</v>
      </c>
      <c r="F7" s="20" t="s">
        <v>10</v>
      </c>
    </row>
    <row r="8" spans="1:8" ht="15" x14ac:dyDescent="0.25">
      <c r="A8" s="19" t="s">
        <v>122</v>
      </c>
      <c r="B8" s="22"/>
      <c r="C8" s="22"/>
      <c r="D8" s="22"/>
      <c r="E8" s="22"/>
      <c r="F8" s="22"/>
    </row>
    <row r="9" spans="1:8" ht="15" x14ac:dyDescent="0.25">
      <c r="A9" s="19" t="s">
        <v>123</v>
      </c>
      <c r="B9" s="20" t="s">
        <v>64</v>
      </c>
      <c r="C9" s="22"/>
      <c r="D9" s="22"/>
      <c r="E9" s="22"/>
      <c r="F9" s="22"/>
    </row>
    <row r="10" spans="1:8" ht="15" x14ac:dyDescent="0.25">
      <c r="A10" s="19" t="s">
        <v>124</v>
      </c>
      <c r="B10" s="21" t="s">
        <v>88</v>
      </c>
      <c r="C10" s="22"/>
      <c r="D10" s="22"/>
      <c r="E10" s="22"/>
      <c r="F10" s="22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90"/>
  <sheetViews>
    <sheetView zoomScaleNormal="100" workbookViewId="0"/>
  </sheetViews>
  <sheetFormatPr defaultColWidth="11.5703125" defaultRowHeight="12.75" x14ac:dyDescent="0.2"/>
  <cols>
    <col min="1" max="1" width="3.5703125" style="6" customWidth="1"/>
    <col min="2" max="2" width="20.28515625" style="6" customWidth="1"/>
    <col min="3" max="10" width="8.5703125" style="6" customWidth="1"/>
    <col min="11" max="11" width="5.42578125" style="6" customWidth="1"/>
    <col min="12" max="12" width="2.140625" style="6" customWidth="1"/>
    <col min="13" max="13" width="17.5703125" style="6" customWidth="1"/>
    <col min="14" max="1024" width="11.5703125" style="6"/>
  </cols>
  <sheetData>
    <row r="1" spans="1:15" x14ac:dyDescent="0.2">
      <c r="B1" s="23" t="s">
        <v>0</v>
      </c>
      <c r="C1" s="24">
        <v>44375</v>
      </c>
      <c r="D1" s="24">
        <v>44382</v>
      </c>
      <c r="E1" s="24">
        <v>44389</v>
      </c>
      <c r="F1" s="24">
        <v>44396</v>
      </c>
      <c r="G1" s="24">
        <v>44403</v>
      </c>
      <c r="H1" s="24">
        <v>44410</v>
      </c>
      <c r="I1" s="24">
        <v>44417</v>
      </c>
      <c r="J1" s="24">
        <v>44424</v>
      </c>
      <c r="K1" s="23" t="s">
        <v>125</v>
      </c>
      <c r="L1" s="23"/>
      <c r="M1" s="23" t="s">
        <v>126</v>
      </c>
    </row>
    <row r="2" spans="1:15" x14ac:dyDescent="0.2">
      <c r="B2" s="25" t="s">
        <v>127</v>
      </c>
      <c r="L2" s="6" t="s">
        <v>128</v>
      </c>
    </row>
    <row r="3" spans="1:15" x14ac:dyDescent="0.2">
      <c r="A3" s="6">
        <v>1</v>
      </c>
      <c r="B3" s="7" t="s">
        <v>54</v>
      </c>
      <c r="C3" s="6">
        <v>100</v>
      </c>
      <c r="D3" s="6">
        <v>100</v>
      </c>
      <c r="E3" s="6">
        <v>100</v>
      </c>
      <c r="F3" s="6">
        <v>100</v>
      </c>
      <c r="K3" s="6">
        <f>SUM(C3:J3)</f>
        <v>400</v>
      </c>
      <c r="L3" s="26"/>
      <c r="M3" s="27" t="s">
        <v>129</v>
      </c>
    </row>
    <row r="4" spans="1:15" x14ac:dyDescent="0.2">
      <c r="B4" s="25" t="s">
        <v>130</v>
      </c>
    </row>
    <row r="5" spans="1:15" x14ac:dyDescent="0.2">
      <c r="A5" s="6">
        <v>1</v>
      </c>
      <c r="B5" s="7" t="s">
        <v>36</v>
      </c>
      <c r="C5" s="6">
        <v>85</v>
      </c>
      <c r="D5" s="6">
        <v>85</v>
      </c>
      <c r="E5" s="6">
        <v>90</v>
      </c>
      <c r="F5" s="6">
        <v>80</v>
      </c>
      <c r="K5" s="6">
        <f t="shared" ref="K5:K13" si="0">SUM(C5:J5)</f>
        <v>340</v>
      </c>
      <c r="L5" s="26"/>
      <c r="M5" s="27" t="s">
        <v>129</v>
      </c>
      <c r="N5" s="7"/>
    </row>
    <row r="6" spans="1:15" x14ac:dyDescent="0.2">
      <c r="A6" s="6">
        <v>2</v>
      </c>
      <c r="B6" s="7" t="s">
        <v>60</v>
      </c>
      <c r="D6" s="6">
        <v>95</v>
      </c>
      <c r="E6" s="6">
        <v>100</v>
      </c>
      <c r="F6" s="6">
        <v>95</v>
      </c>
      <c r="K6" s="6">
        <f t="shared" si="0"/>
        <v>290</v>
      </c>
      <c r="L6" s="26"/>
      <c r="M6" s="27" t="s">
        <v>129</v>
      </c>
      <c r="N6" s="7"/>
      <c r="O6" s="7"/>
    </row>
    <row r="7" spans="1:15" x14ac:dyDescent="0.2">
      <c r="A7" s="6">
        <v>3</v>
      </c>
      <c r="B7" s="7" t="s">
        <v>40</v>
      </c>
      <c r="C7" s="6">
        <v>90</v>
      </c>
      <c r="E7" s="6">
        <v>95</v>
      </c>
      <c r="F7" s="6">
        <v>85</v>
      </c>
      <c r="K7" s="6">
        <f t="shared" si="0"/>
        <v>270</v>
      </c>
      <c r="L7" s="26"/>
      <c r="M7" s="27" t="s">
        <v>129</v>
      </c>
      <c r="N7" s="7"/>
      <c r="O7" s="7"/>
    </row>
    <row r="8" spans="1:15" x14ac:dyDescent="0.2">
      <c r="A8" s="6">
        <v>4</v>
      </c>
      <c r="B8" s="7" t="s">
        <v>131</v>
      </c>
      <c r="C8" s="6">
        <v>80</v>
      </c>
      <c r="D8" s="6">
        <v>80</v>
      </c>
      <c r="E8" s="6">
        <v>85</v>
      </c>
      <c r="K8" s="6">
        <f t="shared" si="0"/>
        <v>245</v>
      </c>
      <c r="L8" s="26"/>
      <c r="M8" s="27" t="s">
        <v>129</v>
      </c>
      <c r="N8" s="7"/>
      <c r="O8" s="7"/>
    </row>
    <row r="9" spans="1:15" x14ac:dyDescent="0.2">
      <c r="A9" s="6">
        <v>5</v>
      </c>
      <c r="B9" s="7" t="s">
        <v>26</v>
      </c>
      <c r="C9" s="6">
        <v>75</v>
      </c>
      <c r="D9" s="6">
        <v>75</v>
      </c>
      <c r="E9" s="7"/>
      <c r="F9" s="6">
        <v>75</v>
      </c>
      <c r="K9" s="6">
        <f t="shared" si="0"/>
        <v>225</v>
      </c>
      <c r="L9" s="26"/>
      <c r="M9" s="6" t="s">
        <v>132</v>
      </c>
      <c r="O9" s="7"/>
    </row>
    <row r="10" spans="1:15" x14ac:dyDescent="0.2">
      <c r="A10" s="6">
        <v>6</v>
      </c>
      <c r="B10" s="7" t="s">
        <v>133</v>
      </c>
      <c r="C10" s="6">
        <v>100</v>
      </c>
      <c r="D10" s="6">
        <v>100</v>
      </c>
      <c r="E10" s="7"/>
      <c r="K10" s="6">
        <f t="shared" si="0"/>
        <v>200</v>
      </c>
      <c r="L10" s="26"/>
      <c r="M10" s="6" t="s">
        <v>132</v>
      </c>
      <c r="O10" s="7"/>
    </row>
    <row r="11" spans="1:15" x14ac:dyDescent="0.2">
      <c r="A11" s="6">
        <v>7</v>
      </c>
      <c r="B11" s="7" t="s">
        <v>24</v>
      </c>
      <c r="C11" s="6">
        <v>95</v>
      </c>
      <c r="F11" s="6">
        <v>90</v>
      </c>
      <c r="K11" s="6">
        <f t="shared" si="0"/>
        <v>185</v>
      </c>
      <c r="L11" s="26"/>
      <c r="M11" s="6" t="s">
        <v>132</v>
      </c>
    </row>
    <row r="12" spans="1:15" x14ac:dyDescent="0.2">
      <c r="A12" s="6">
        <v>8</v>
      </c>
      <c r="B12" s="9" t="s">
        <v>12</v>
      </c>
      <c r="E12" s="7"/>
      <c r="F12" s="6">
        <v>100</v>
      </c>
      <c r="K12" s="6">
        <f t="shared" si="0"/>
        <v>100</v>
      </c>
      <c r="L12" s="26"/>
      <c r="M12" s="6" t="s">
        <v>134</v>
      </c>
    </row>
    <row r="13" spans="1:15" x14ac:dyDescent="0.2">
      <c r="A13" s="6">
        <v>9</v>
      </c>
      <c r="B13" s="7" t="s">
        <v>135</v>
      </c>
      <c r="D13" s="6">
        <v>90</v>
      </c>
      <c r="E13" s="7"/>
      <c r="K13" s="6">
        <f t="shared" si="0"/>
        <v>90</v>
      </c>
      <c r="L13" s="26"/>
      <c r="M13" s="27" t="s">
        <v>129</v>
      </c>
    </row>
    <row r="14" spans="1:15" x14ac:dyDescent="0.2">
      <c r="B14" s="25" t="s">
        <v>136</v>
      </c>
    </row>
    <row r="15" spans="1:15" x14ac:dyDescent="0.2">
      <c r="A15" s="6">
        <v>1</v>
      </c>
      <c r="B15" s="7" t="s">
        <v>16</v>
      </c>
      <c r="C15" s="6">
        <v>95</v>
      </c>
      <c r="D15" s="6">
        <v>95</v>
      </c>
      <c r="E15" s="6">
        <v>100</v>
      </c>
      <c r="F15" s="6">
        <v>95</v>
      </c>
      <c r="K15" s="6">
        <f t="shared" ref="K15:K29" si="1">SUM(C15:J15)</f>
        <v>385</v>
      </c>
      <c r="L15" s="26"/>
      <c r="M15" s="27" t="s">
        <v>129</v>
      </c>
      <c r="O15" s="7"/>
    </row>
    <row r="16" spans="1:15" x14ac:dyDescent="0.2">
      <c r="A16" s="6">
        <v>2</v>
      </c>
      <c r="B16" s="7" t="s">
        <v>10</v>
      </c>
      <c r="C16" s="6">
        <v>90</v>
      </c>
      <c r="D16" s="6">
        <v>75</v>
      </c>
      <c r="E16" s="6">
        <v>95</v>
      </c>
      <c r="F16" s="6">
        <v>90</v>
      </c>
      <c r="K16" s="6">
        <f t="shared" si="1"/>
        <v>350</v>
      </c>
      <c r="L16" s="26"/>
      <c r="M16" s="27" t="s">
        <v>129</v>
      </c>
      <c r="O16" s="7"/>
    </row>
    <row r="17" spans="1:15" x14ac:dyDescent="0.2">
      <c r="A17" s="6">
        <v>3</v>
      </c>
      <c r="B17" s="7" t="s">
        <v>30</v>
      </c>
      <c r="C17" s="6">
        <v>100</v>
      </c>
      <c r="D17" s="6">
        <v>100</v>
      </c>
      <c r="F17" s="6">
        <v>100</v>
      </c>
      <c r="K17" s="6">
        <f t="shared" si="1"/>
        <v>300</v>
      </c>
      <c r="L17" s="26"/>
      <c r="M17" s="6" t="s">
        <v>132</v>
      </c>
      <c r="O17" s="7"/>
    </row>
    <row r="18" spans="1:15" x14ac:dyDescent="0.2">
      <c r="A18" s="6">
        <v>4</v>
      </c>
      <c r="B18" s="7" t="s">
        <v>137</v>
      </c>
      <c r="C18" s="6">
        <v>70</v>
      </c>
      <c r="D18" s="6">
        <v>90</v>
      </c>
      <c r="E18" s="6">
        <v>90</v>
      </c>
      <c r="F18" s="7"/>
      <c r="K18" s="6">
        <f t="shared" si="1"/>
        <v>250</v>
      </c>
      <c r="L18" s="26"/>
      <c r="M18" s="6" t="s">
        <v>132</v>
      </c>
      <c r="O18" s="9"/>
    </row>
    <row r="19" spans="1:15" x14ac:dyDescent="0.2">
      <c r="A19" s="6">
        <v>5</v>
      </c>
      <c r="B19" s="9" t="s">
        <v>48</v>
      </c>
      <c r="D19" s="6">
        <v>67</v>
      </c>
      <c r="E19" s="6">
        <v>70</v>
      </c>
      <c r="F19" s="6">
        <v>85</v>
      </c>
      <c r="K19" s="6">
        <f t="shared" si="1"/>
        <v>222</v>
      </c>
      <c r="L19" s="26"/>
      <c r="M19" s="6" t="s">
        <v>138</v>
      </c>
      <c r="O19" s="9"/>
    </row>
    <row r="20" spans="1:15" x14ac:dyDescent="0.2">
      <c r="A20" s="6">
        <v>6</v>
      </c>
      <c r="B20" s="9" t="s">
        <v>50</v>
      </c>
      <c r="D20" s="6">
        <v>66</v>
      </c>
      <c r="E20" s="6">
        <v>75</v>
      </c>
      <c r="F20" s="6">
        <v>80</v>
      </c>
      <c r="K20" s="6">
        <f t="shared" si="1"/>
        <v>221</v>
      </c>
      <c r="L20" s="26"/>
      <c r="M20" s="6" t="s">
        <v>138</v>
      </c>
      <c r="O20" s="9"/>
    </row>
    <row r="21" spans="1:15" x14ac:dyDescent="0.2">
      <c r="A21" s="6">
        <v>7</v>
      </c>
      <c r="B21" s="7" t="s">
        <v>139</v>
      </c>
      <c r="C21" s="6">
        <v>85</v>
      </c>
      <c r="D21" s="6">
        <v>85</v>
      </c>
      <c r="F21" s="7"/>
      <c r="K21" s="6">
        <f t="shared" si="1"/>
        <v>170</v>
      </c>
      <c r="L21" s="26"/>
      <c r="M21" s="6" t="s">
        <v>132</v>
      </c>
      <c r="O21" s="9"/>
    </row>
    <row r="22" spans="1:15" x14ac:dyDescent="0.2">
      <c r="A22" s="6">
        <v>8</v>
      </c>
      <c r="B22" s="7" t="s">
        <v>140</v>
      </c>
      <c r="C22" s="6">
        <v>75</v>
      </c>
      <c r="D22" s="6">
        <v>80</v>
      </c>
      <c r="F22" s="7"/>
      <c r="K22" s="6">
        <f t="shared" si="1"/>
        <v>155</v>
      </c>
      <c r="L22" s="26"/>
      <c r="M22" s="6" t="s">
        <v>132</v>
      </c>
    </row>
    <row r="23" spans="1:15" x14ac:dyDescent="0.2">
      <c r="A23" s="6">
        <v>9</v>
      </c>
      <c r="B23" s="7" t="s">
        <v>141</v>
      </c>
      <c r="C23" s="6">
        <v>67</v>
      </c>
      <c r="E23" s="6">
        <v>80</v>
      </c>
      <c r="K23" s="6">
        <f t="shared" si="1"/>
        <v>147</v>
      </c>
      <c r="L23" s="26"/>
      <c r="M23" s="27" t="s">
        <v>129</v>
      </c>
    </row>
    <row r="24" spans="1:15" x14ac:dyDescent="0.2">
      <c r="A24" s="6">
        <v>10</v>
      </c>
      <c r="B24" s="9" t="s">
        <v>34</v>
      </c>
      <c r="D24" s="6">
        <v>65</v>
      </c>
      <c r="F24" s="6">
        <v>75</v>
      </c>
      <c r="K24" s="6">
        <f t="shared" si="1"/>
        <v>140</v>
      </c>
      <c r="L24" s="26"/>
      <c r="M24" s="6" t="s">
        <v>138</v>
      </c>
    </row>
    <row r="25" spans="1:15" x14ac:dyDescent="0.2">
      <c r="A25" s="6">
        <v>11</v>
      </c>
      <c r="B25" s="7" t="s">
        <v>142</v>
      </c>
      <c r="C25" s="6">
        <v>69</v>
      </c>
      <c r="D25" s="6">
        <v>70</v>
      </c>
      <c r="F25" s="7"/>
      <c r="K25" s="6">
        <f t="shared" si="1"/>
        <v>139</v>
      </c>
      <c r="L25" s="26"/>
      <c r="M25" s="27" t="s">
        <v>129</v>
      </c>
    </row>
    <row r="26" spans="1:15" x14ac:dyDescent="0.2">
      <c r="A26" s="6">
        <v>12</v>
      </c>
      <c r="B26" s="7" t="s">
        <v>143</v>
      </c>
      <c r="C26" s="6">
        <v>68</v>
      </c>
      <c r="D26" s="6">
        <v>69</v>
      </c>
      <c r="K26" s="6">
        <f t="shared" si="1"/>
        <v>137</v>
      </c>
      <c r="L26" s="26"/>
      <c r="M26" s="6" t="s">
        <v>134</v>
      </c>
    </row>
    <row r="27" spans="1:15" x14ac:dyDescent="0.2">
      <c r="A27" s="6">
        <v>13</v>
      </c>
      <c r="B27" s="7" t="s">
        <v>144</v>
      </c>
      <c r="E27" s="6">
        <v>85</v>
      </c>
      <c r="F27" s="9"/>
      <c r="K27" s="6">
        <f t="shared" si="1"/>
        <v>85</v>
      </c>
      <c r="L27" s="26"/>
      <c r="M27" s="6" t="s">
        <v>138</v>
      </c>
    </row>
    <row r="28" spans="1:15" x14ac:dyDescent="0.2">
      <c r="A28" s="6">
        <v>14</v>
      </c>
      <c r="B28" s="7" t="s">
        <v>145</v>
      </c>
      <c r="C28" s="6">
        <v>80</v>
      </c>
      <c r="F28" s="7"/>
      <c r="K28" s="6">
        <f t="shared" si="1"/>
        <v>80</v>
      </c>
      <c r="L28" s="26"/>
      <c r="M28" s="6" t="s">
        <v>132</v>
      </c>
    </row>
    <row r="29" spans="1:15" x14ac:dyDescent="0.2">
      <c r="A29" s="6">
        <v>15</v>
      </c>
      <c r="B29" s="7" t="s">
        <v>146</v>
      </c>
      <c r="D29" s="6">
        <v>68</v>
      </c>
      <c r="K29" s="6">
        <f t="shared" si="1"/>
        <v>68</v>
      </c>
      <c r="L29" s="26"/>
      <c r="M29" s="6" t="s">
        <v>138</v>
      </c>
    </row>
    <row r="30" spans="1:15" x14ac:dyDescent="0.2">
      <c r="B30" s="25" t="s">
        <v>147</v>
      </c>
    </row>
    <row r="31" spans="1:15" x14ac:dyDescent="0.2">
      <c r="A31" s="6">
        <v>1</v>
      </c>
      <c r="B31" s="7" t="s">
        <v>20</v>
      </c>
      <c r="C31" s="6">
        <v>100</v>
      </c>
      <c r="D31" s="6">
        <v>100</v>
      </c>
      <c r="E31" s="6">
        <v>100</v>
      </c>
      <c r="F31" s="6">
        <v>100</v>
      </c>
      <c r="K31" s="6">
        <f t="shared" ref="K31:K51" si="2">SUM(C31:J31)</f>
        <v>400</v>
      </c>
      <c r="L31" s="26"/>
      <c r="M31" s="6" t="s">
        <v>132</v>
      </c>
      <c r="O31" s="7"/>
    </row>
    <row r="32" spans="1:15" x14ac:dyDescent="0.2">
      <c r="A32" s="6">
        <v>2</v>
      </c>
      <c r="B32" s="7" t="s">
        <v>18</v>
      </c>
      <c r="C32" s="6">
        <v>95</v>
      </c>
      <c r="D32" s="6">
        <v>95</v>
      </c>
      <c r="E32" s="6">
        <v>90</v>
      </c>
      <c r="F32" s="6">
        <v>90</v>
      </c>
      <c r="K32" s="6">
        <f t="shared" si="2"/>
        <v>370</v>
      </c>
      <c r="L32" s="26"/>
      <c r="M32" s="6" t="s">
        <v>134</v>
      </c>
      <c r="O32" s="7"/>
    </row>
    <row r="33" spans="1:15" x14ac:dyDescent="0.2">
      <c r="A33" s="6">
        <v>3</v>
      </c>
      <c r="B33" s="9" t="s">
        <v>14</v>
      </c>
      <c r="D33" s="6">
        <v>90</v>
      </c>
      <c r="E33" s="6">
        <v>95</v>
      </c>
      <c r="F33" s="6">
        <v>85</v>
      </c>
      <c r="K33" s="6">
        <f t="shared" si="2"/>
        <v>270</v>
      </c>
      <c r="L33" s="26"/>
      <c r="M33" s="6" t="s">
        <v>132</v>
      </c>
      <c r="O33" s="7"/>
    </row>
    <row r="34" spans="1:15" x14ac:dyDescent="0.2">
      <c r="A34" s="6">
        <v>4</v>
      </c>
      <c r="B34" s="9" t="s">
        <v>32</v>
      </c>
      <c r="D34" s="6">
        <v>80</v>
      </c>
      <c r="E34" s="6">
        <v>85</v>
      </c>
      <c r="F34" s="6">
        <v>80</v>
      </c>
      <c r="K34" s="6">
        <f t="shared" si="2"/>
        <v>245</v>
      </c>
      <c r="L34" s="26"/>
      <c r="M34" s="6" t="s">
        <v>132</v>
      </c>
      <c r="O34" s="9"/>
    </row>
    <row r="35" spans="1:15" x14ac:dyDescent="0.2">
      <c r="A35" s="6">
        <v>5</v>
      </c>
      <c r="B35" s="7" t="s">
        <v>42</v>
      </c>
      <c r="C35" s="6">
        <v>70</v>
      </c>
      <c r="E35" s="6">
        <v>80</v>
      </c>
      <c r="F35" s="6">
        <v>67</v>
      </c>
      <c r="K35" s="6">
        <f t="shared" si="2"/>
        <v>217</v>
      </c>
      <c r="L35" s="26"/>
      <c r="M35" s="27" t="s">
        <v>129</v>
      </c>
      <c r="O35" s="7"/>
    </row>
    <row r="36" spans="1:15" x14ac:dyDescent="0.2">
      <c r="A36" s="6">
        <v>6</v>
      </c>
      <c r="B36" s="7" t="s">
        <v>52</v>
      </c>
      <c r="C36" s="6">
        <v>68</v>
      </c>
      <c r="D36" s="6">
        <v>75</v>
      </c>
      <c r="F36" s="6">
        <v>70</v>
      </c>
      <c r="K36" s="6">
        <f t="shared" si="2"/>
        <v>213</v>
      </c>
      <c r="L36" s="26"/>
      <c r="M36" s="27" t="s">
        <v>129</v>
      </c>
      <c r="O36" s="9"/>
    </row>
    <row r="37" spans="1:15" x14ac:dyDescent="0.2">
      <c r="A37" s="6">
        <v>7</v>
      </c>
      <c r="B37" s="7" t="s">
        <v>28</v>
      </c>
      <c r="C37" s="6">
        <v>67</v>
      </c>
      <c r="E37" s="6">
        <v>75</v>
      </c>
      <c r="F37" s="6">
        <v>68</v>
      </c>
      <c r="K37" s="6">
        <f t="shared" si="2"/>
        <v>210</v>
      </c>
      <c r="L37" s="26"/>
      <c r="M37" s="27" t="s">
        <v>129</v>
      </c>
      <c r="O37" s="7"/>
    </row>
    <row r="38" spans="1:15" x14ac:dyDescent="0.2">
      <c r="A38" s="6">
        <v>8</v>
      </c>
      <c r="B38" s="7" t="s">
        <v>46</v>
      </c>
      <c r="C38" s="6">
        <v>66</v>
      </c>
      <c r="E38" s="6">
        <v>70</v>
      </c>
      <c r="F38" s="6">
        <v>65</v>
      </c>
      <c r="K38" s="6">
        <f t="shared" si="2"/>
        <v>201</v>
      </c>
      <c r="L38" s="26"/>
      <c r="M38" s="6" t="s">
        <v>132</v>
      </c>
      <c r="O38" s="7"/>
    </row>
    <row r="39" spans="1:15" x14ac:dyDescent="0.2">
      <c r="A39" s="6">
        <v>9</v>
      </c>
      <c r="B39" s="7" t="s">
        <v>22</v>
      </c>
      <c r="C39" s="6">
        <v>61</v>
      </c>
      <c r="D39" s="6">
        <v>69</v>
      </c>
      <c r="F39" s="6">
        <v>69</v>
      </c>
      <c r="K39" s="6">
        <f t="shared" si="2"/>
        <v>199</v>
      </c>
      <c r="L39" s="26"/>
      <c r="M39" s="27" t="s">
        <v>129</v>
      </c>
      <c r="O39" s="7"/>
    </row>
    <row r="40" spans="1:15" x14ac:dyDescent="0.2">
      <c r="A40" s="6">
        <v>10</v>
      </c>
      <c r="B40" s="9" t="s">
        <v>56</v>
      </c>
      <c r="D40" s="6">
        <v>65</v>
      </c>
      <c r="E40" s="6">
        <v>69</v>
      </c>
      <c r="F40" s="6">
        <v>64</v>
      </c>
      <c r="K40" s="6">
        <f t="shared" si="2"/>
        <v>198</v>
      </c>
      <c r="L40" s="26"/>
      <c r="M40" s="27" t="s">
        <v>138</v>
      </c>
      <c r="O40" s="7"/>
    </row>
    <row r="41" spans="1:15" x14ac:dyDescent="0.2">
      <c r="A41" s="6">
        <v>11</v>
      </c>
      <c r="B41" s="7" t="s">
        <v>58</v>
      </c>
      <c r="C41" s="6">
        <v>65</v>
      </c>
      <c r="D41" s="6">
        <v>66</v>
      </c>
      <c r="F41" s="6">
        <v>66</v>
      </c>
      <c r="K41" s="6">
        <f t="shared" si="2"/>
        <v>197</v>
      </c>
      <c r="L41" s="26"/>
      <c r="M41" s="27" t="s">
        <v>129</v>
      </c>
      <c r="O41" s="7"/>
    </row>
    <row r="42" spans="1:15" x14ac:dyDescent="0.2">
      <c r="A42" s="6">
        <v>12</v>
      </c>
      <c r="B42" s="7" t="s">
        <v>38</v>
      </c>
      <c r="C42" s="6">
        <v>60</v>
      </c>
      <c r="D42" s="6">
        <v>67</v>
      </c>
      <c r="F42" s="6">
        <v>63</v>
      </c>
      <c r="K42" s="6">
        <f t="shared" si="2"/>
        <v>190</v>
      </c>
      <c r="L42" s="26"/>
      <c r="M42" s="6" t="s">
        <v>132</v>
      </c>
      <c r="O42" s="7"/>
    </row>
    <row r="43" spans="1:15" x14ac:dyDescent="0.2">
      <c r="A43" s="6">
        <v>13</v>
      </c>
      <c r="B43" s="7" t="s">
        <v>8</v>
      </c>
      <c r="C43" s="6">
        <v>90</v>
      </c>
      <c r="F43" s="6">
        <v>95</v>
      </c>
      <c r="K43" s="6">
        <f t="shared" si="2"/>
        <v>185</v>
      </c>
      <c r="L43" s="26"/>
      <c r="M43" s="6" t="s">
        <v>132</v>
      </c>
      <c r="O43" s="9"/>
    </row>
    <row r="44" spans="1:15" x14ac:dyDescent="0.2">
      <c r="A44" s="6">
        <v>14</v>
      </c>
      <c r="B44" s="7" t="s">
        <v>148</v>
      </c>
      <c r="C44" s="6">
        <v>85</v>
      </c>
      <c r="D44" s="6">
        <v>85</v>
      </c>
      <c r="F44" s="7"/>
      <c r="K44" s="6">
        <f t="shared" si="2"/>
        <v>170</v>
      </c>
      <c r="L44" s="26"/>
      <c r="M44" s="6" t="s">
        <v>132</v>
      </c>
      <c r="O44" s="7"/>
    </row>
    <row r="45" spans="1:15" x14ac:dyDescent="0.2">
      <c r="A45" s="6">
        <v>15</v>
      </c>
      <c r="B45" s="7" t="s">
        <v>62</v>
      </c>
      <c r="C45" s="6">
        <v>75</v>
      </c>
      <c r="F45" s="6">
        <v>75</v>
      </c>
      <c r="K45" s="6">
        <f t="shared" si="2"/>
        <v>150</v>
      </c>
      <c r="L45" s="26"/>
      <c r="M45" s="6" t="s">
        <v>132</v>
      </c>
      <c r="O45" s="9"/>
    </row>
    <row r="46" spans="1:15" x14ac:dyDescent="0.2">
      <c r="A46" s="6">
        <v>16</v>
      </c>
      <c r="B46" s="7" t="s">
        <v>149</v>
      </c>
      <c r="C46" s="6">
        <v>64</v>
      </c>
      <c r="D46" s="6">
        <v>70</v>
      </c>
      <c r="K46" s="6">
        <f t="shared" si="2"/>
        <v>134</v>
      </c>
      <c r="L46" s="26"/>
      <c r="M46" s="6" t="s">
        <v>132</v>
      </c>
    </row>
    <row r="47" spans="1:15" x14ac:dyDescent="0.2">
      <c r="A47" s="6">
        <v>17</v>
      </c>
      <c r="B47" s="7" t="s">
        <v>150</v>
      </c>
      <c r="C47" s="6">
        <v>62</v>
      </c>
      <c r="D47" s="6">
        <v>68</v>
      </c>
      <c r="K47" s="6">
        <f t="shared" si="2"/>
        <v>130</v>
      </c>
      <c r="L47" s="26"/>
      <c r="M47" s="6" t="s">
        <v>134</v>
      </c>
    </row>
    <row r="48" spans="1:15" x14ac:dyDescent="0.2">
      <c r="A48" s="6">
        <v>18</v>
      </c>
      <c r="B48" s="9" t="s">
        <v>44</v>
      </c>
      <c r="D48" s="6">
        <v>64</v>
      </c>
      <c r="F48" s="6">
        <v>62</v>
      </c>
      <c r="K48" s="6">
        <f t="shared" si="2"/>
        <v>126</v>
      </c>
      <c r="L48" s="26"/>
      <c r="M48" s="6" t="s">
        <v>134</v>
      </c>
    </row>
    <row r="49" spans="1:14" x14ac:dyDescent="0.2">
      <c r="A49" s="6">
        <v>19</v>
      </c>
      <c r="B49" s="7" t="s">
        <v>151</v>
      </c>
      <c r="C49" s="6">
        <v>80</v>
      </c>
      <c r="K49" s="6">
        <f t="shared" si="2"/>
        <v>80</v>
      </c>
      <c r="L49" s="26"/>
      <c r="M49" s="6" t="s">
        <v>132</v>
      </c>
    </row>
    <row r="50" spans="1:14" x14ac:dyDescent="0.2">
      <c r="A50" s="6">
        <v>20</v>
      </c>
      <c r="B50" s="7" t="s">
        <v>152</v>
      </c>
      <c r="C50" s="6">
        <v>69</v>
      </c>
      <c r="F50" s="7"/>
      <c r="K50" s="6">
        <f t="shared" si="2"/>
        <v>69</v>
      </c>
      <c r="L50" s="26"/>
      <c r="M50" s="6" t="s">
        <v>132</v>
      </c>
    </row>
    <row r="51" spans="1:14" x14ac:dyDescent="0.2">
      <c r="A51" s="6">
        <v>21</v>
      </c>
      <c r="B51" s="7" t="s">
        <v>153</v>
      </c>
      <c r="C51" s="6">
        <v>63</v>
      </c>
      <c r="K51" s="6">
        <f t="shared" si="2"/>
        <v>63</v>
      </c>
      <c r="L51" s="26"/>
      <c r="M51" s="6" t="s">
        <v>132</v>
      </c>
    </row>
    <row r="52" spans="1:14" x14ac:dyDescent="0.2">
      <c r="B52" s="25" t="s">
        <v>154</v>
      </c>
    </row>
    <row r="53" spans="1:14" x14ac:dyDescent="0.2">
      <c r="A53" s="6">
        <v>1</v>
      </c>
      <c r="B53" s="7" t="s">
        <v>98</v>
      </c>
      <c r="C53" s="6">
        <v>100</v>
      </c>
      <c r="D53" s="6">
        <v>100</v>
      </c>
      <c r="E53" s="6">
        <v>100</v>
      </c>
      <c r="F53" s="6">
        <v>100</v>
      </c>
      <c r="K53" s="6">
        <f t="shared" ref="K53:K70" si="3">SUM(C53:J53)</f>
        <v>400</v>
      </c>
      <c r="L53" s="26"/>
      <c r="M53" s="6" t="s">
        <v>132</v>
      </c>
      <c r="N53" s="7"/>
    </row>
    <row r="54" spans="1:14" x14ac:dyDescent="0.2">
      <c r="A54" s="6">
        <v>2</v>
      </c>
      <c r="B54" s="7" t="s">
        <v>80</v>
      </c>
      <c r="C54" s="6">
        <v>95</v>
      </c>
      <c r="D54" s="6">
        <v>90</v>
      </c>
      <c r="E54" s="6">
        <v>95</v>
      </c>
      <c r="F54" s="6">
        <v>95</v>
      </c>
      <c r="K54" s="6">
        <f t="shared" si="3"/>
        <v>375</v>
      </c>
      <c r="L54" s="26"/>
      <c r="M54" s="6" t="s">
        <v>134</v>
      </c>
      <c r="N54" s="7"/>
    </row>
    <row r="55" spans="1:14" x14ac:dyDescent="0.2">
      <c r="A55" s="6">
        <v>3</v>
      </c>
      <c r="B55" s="7" t="s">
        <v>82</v>
      </c>
      <c r="C55" s="6">
        <v>85</v>
      </c>
      <c r="D55" s="6">
        <v>85</v>
      </c>
      <c r="E55" s="6">
        <v>90</v>
      </c>
      <c r="F55" s="6">
        <v>85</v>
      </c>
      <c r="K55" s="6">
        <f t="shared" si="3"/>
        <v>345</v>
      </c>
      <c r="L55" s="26"/>
      <c r="M55" s="6" t="s">
        <v>132</v>
      </c>
      <c r="N55" s="7"/>
    </row>
    <row r="56" spans="1:14" x14ac:dyDescent="0.2">
      <c r="A56" s="6">
        <v>4</v>
      </c>
      <c r="B56" s="7" t="s">
        <v>90</v>
      </c>
      <c r="C56" s="6">
        <v>69</v>
      </c>
      <c r="D56" s="6">
        <v>70</v>
      </c>
      <c r="E56" s="6">
        <v>80</v>
      </c>
      <c r="F56" s="6">
        <v>80</v>
      </c>
      <c r="K56" s="6">
        <f t="shared" si="3"/>
        <v>299</v>
      </c>
      <c r="L56" s="26"/>
      <c r="M56" s="27" t="s">
        <v>129</v>
      </c>
      <c r="N56" s="7"/>
    </row>
    <row r="57" spans="1:14" x14ac:dyDescent="0.2">
      <c r="A57" s="6">
        <v>5</v>
      </c>
      <c r="B57" s="7" t="s">
        <v>92</v>
      </c>
      <c r="C57" s="6">
        <v>63</v>
      </c>
      <c r="D57" s="6">
        <v>65</v>
      </c>
      <c r="E57" s="6">
        <v>69</v>
      </c>
      <c r="F57" s="6">
        <v>75</v>
      </c>
      <c r="K57" s="6">
        <f t="shared" si="3"/>
        <v>272</v>
      </c>
      <c r="L57" s="26"/>
      <c r="M57" s="27" t="s">
        <v>129</v>
      </c>
      <c r="N57" s="7"/>
    </row>
    <row r="58" spans="1:14" x14ac:dyDescent="0.2">
      <c r="A58" s="6">
        <v>6</v>
      </c>
      <c r="B58" s="7" t="s">
        <v>100</v>
      </c>
      <c r="C58" s="6">
        <v>68</v>
      </c>
      <c r="E58" s="6">
        <v>85</v>
      </c>
      <c r="F58" s="6">
        <v>90</v>
      </c>
      <c r="K58" s="6">
        <f t="shared" si="3"/>
        <v>243</v>
      </c>
      <c r="L58" s="26"/>
      <c r="M58" s="6" t="s">
        <v>132</v>
      </c>
      <c r="N58" s="7"/>
    </row>
    <row r="59" spans="1:14" x14ac:dyDescent="0.2">
      <c r="A59" s="6">
        <v>7</v>
      </c>
      <c r="B59" s="7" t="s">
        <v>94</v>
      </c>
      <c r="C59" s="6">
        <v>66</v>
      </c>
      <c r="E59" s="6">
        <v>70</v>
      </c>
      <c r="F59" s="6">
        <v>69</v>
      </c>
      <c r="K59" s="6">
        <f t="shared" si="3"/>
        <v>205</v>
      </c>
      <c r="L59" s="26"/>
      <c r="M59" s="6" t="s">
        <v>132</v>
      </c>
      <c r="N59" s="7"/>
    </row>
    <row r="60" spans="1:14" x14ac:dyDescent="0.2">
      <c r="A60" s="6">
        <v>8</v>
      </c>
      <c r="B60" s="7" t="s">
        <v>102</v>
      </c>
      <c r="C60" s="6">
        <v>65</v>
      </c>
      <c r="D60" s="6">
        <v>69</v>
      </c>
      <c r="F60" s="6">
        <v>70</v>
      </c>
      <c r="K60" s="6">
        <f t="shared" si="3"/>
        <v>204</v>
      </c>
      <c r="L60" s="26"/>
      <c r="M60" s="6" t="s">
        <v>132</v>
      </c>
      <c r="N60" s="7"/>
    </row>
    <row r="61" spans="1:14" x14ac:dyDescent="0.2">
      <c r="A61" s="6">
        <v>9</v>
      </c>
      <c r="B61" s="7" t="s">
        <v>155</v>
      </c>
      <c r="C61" s="6">
        <v>62</v>
      </c>
      <c r="D61" s="6">
        <v>67</v>
      </c>
      <c r="E61" s="6">
        <v>68</v>
      </c>
      <c r="K61" s="6">
        <f t="shared" si="3"/>
        <v>197</v>
      </c>
      <c r="L61" s="26"/>
      <c r="M61" s="27" t="s">
        <v>129</v>
      </c>
      <c r="N61" s="7"/>
    </row>
    <row r="62" spans="1:14" x14ac:dyDescent="0.2">
      <c r="A62" s="6">
        <v>10</v>
      </c>
      <c r="B62" s="7" t="s">
        <v>156</v>
      </c>
      <c r="C62" s="6">
        <v>90</v>
      </c>
      <c r="D62" s="6">
        <v>95</v>
      </c>
      <c r="F62" s="7"/>
      <c r="K62" s="6">
        <f t="shared" si="3"/>
        <v>185</v>
      </c>
      <c r="L62" s="26"/>
      <c r="M62" s="27" t="s">
        <v>129</v>
      </c>
    </row>
    <row r="63" spans="1:14" x14ac:dyDescent="0.2">
      <c r="A63" s="6">
        <v>11</v>
      </c>
      <c r="B63" s="7" t="s">
        <v>157</v>
      </c>
      <c r="C63" s="6">
        <v>80</v>
      </c>
      <c r="D63" s="6">
        <v>80</v>
      </c>
      <c r="F63" s="7"/>
      <c r="K63" s="6">
        <f t="shared" si="3"/>
        <v>160</v>
      </c>
      <c r="L63" s="26"/>
      <c r="M63" s="6" t="s">
        <v>134</v>
      </c>
    </row>
    <row r="64" spans="1:14" x14ac:dyDescent="0.2">
      <c r="A64" s="6">
        <v>12</v>
      </c>
      <c r="B64" s="7" t="s">
        <v>158</v>
      </c>
      <c r="C64" s="6">
        <v>75</v>
      </c>
      <c r="D64" s="6">
        <v>75</v>
      </c>
      <c r="F64" s="7"/>
      <c r="K64" s="6">
        <f t="shared" si="3"/>
        <v>150</v>
      </c>
      <c r="L64" s="26"/>
      <c r="M64" s="27" t="s">
        <v>129</v>
      </c>
    </row>
    <row r="65" spans="1:15" x14ac:dyDescent="0.2">
      <c r="A65" s="6">
        <v>13</v>
      </c>
      <c r="B65" s="7" t="s">
        <v>159</v>
      </c>
      <c r="C65" s="6">
        <v>64</v>
      </c>
      <c r="E65" s="6">
        <v>75</v>
      </c>
      <c r="K65" s="6">
        <f t="shared" si="3"/>
        <v>139</v>
      </c>
      <c r="L65" s="26"/>
      <c r="M65" s="27" t="s">
        <v>129</v>
      </c>
    </row>
    <row r="66" spans="1:15" x14ac:dyDescent="0.2">
      <c r="A66" s="6">
        <v>14</v>
      </c>
      <c r="B66" s="7" t="s">
        <v>160</v>
      </c>
      <c r="C66" s="6">
        <v>70</v>
      </c>
      <c r="D66" s="6">
        <v>68</v>
      </c>
      <c r="F66" s="7"/>
      <c r="K66" s="6">
        <f t="shared" si="3"/>
        <v>138</v>
      </c>
      <c r="L66" s="26"/>
      <c r="M66" s="6" t="s">
        <v>134</v>
      </c>
    </row>
    <row r="67" spans="1:15" x14ac:dyDescent="0.2">
      <c r="A67" s="6">
        <v>15</v>
      </c>
      <c r="B67" s="9" t="s">
        <v>96</v>
      </c>
      <c r="F67" s="6">
        <v>68</v>
      </c>
      <c r="K67" s="6">
        <f t="shared" si="3"/>
        <v>68</v>
      </c>
      <c r="L67" s="26"/>
      <c r="M67" s="6" t="s">
        <v>138</v>
      </c>
    </row>
    <row r="68" spans="1:15" x14ac:dyDescent="0.2">
      <c r="A68" s="6">
        <v>16</v>
      </c>
      <c r="B68" s="7" t="s">
        <v>161</v>
      </c>
      <c r="C68" s="6">
        <v>67</v>
      </c>
      <c r="F68" s="7"/>
      <c r="K68" s="6">
        <f t="shared" si="3"/>
        <v>67</v>
      </c>
      <c r="L68" s="26"/>
      <c r="M68" s="27" t="s">
        <v>129</v>
      </c>
    </row>
    <row r="69" spans="1:15" x14ac:dyDescent="0.2">
      <c r="A69" s="6">
        <v>17</v>
      </c>
      <c r="B69" s="9" t="s">
        <v>162</v>
      </c>
      <c r="D69" s="6">
        <v>66</v>
      </c>
      <c r="K69" s="6">
        <f t="shared" si="3"/>
        <v>66</v>
      </c>
      <c r="L69" s="26"/>
      <c r="M69" s="6" t="s">
        <v>132</v>
      </c>
    </row>
    <row r="70" spans="1:15" x14ac:dyDescent="0.2">
      <c r="A70" s="6">
        <v>18</v>
      </c>
      <c r="B70" s="9" t="s">
        <v>163</v>
      </c>
      <c r="D70" s="6">
        <v>64</v>
      </c>
      <c r="K70" s="6">
        <f t="shared" si="3"/>
        <v>64</v>
      </c>
      <c r="L70" s="26"/>
      <c r="M70" s="6" t="s">
        <v>134</v>
      </c>
    </row>
    <row r="71" spans="1:15" x14ac:dyDescent="0.2">
      <c r="B71" s="25" t="s">
        <v>164</v>
      </c>
    </row>
    <row r="72" spans="1:15" x14ac:dyDescent="0.2">
      <c r="A72" s="6">
        <v>1</v>
      </c>
      <c r="B72" s="7" t="s">
        <v>74</v>
      </c>
      <c r="C72" s="6">
        <v>90</v>
      </c>
      <c r="D72" s="6">
        <v>100</v>
      </c>
      <c r="E72" s="6">
        <v>100</v>
      </c>
      <c r="F72" s="6">
        <v>100</v>
      </c>
      <c r="K72" s="6">
        <f t="shared" ref="K72:K82" si="4">SUM(C72:J72)</f>
        <v>390</v>
      </c>
      <c r="L72" s="26"/>
      <c r="M72" s="27" t="s">
        <v>129</v>
      </c>
      <c r="O72" s="7"/>
    </row>
    <row r="73" spans="1:15" x14ac:dyDescent="0.2">
      <c r="A73" s="6">
        <v>2</v>
      </c>
      <c r="B73" s="7" t="s">
        <v>70</v>
      </c>
      <c r="C73" s="6">
        <v>100</v>
      </c>
      <c r="D73" s="6">
        <v>95</v>
      </c>
      <c r="E73" s="6">
        <v>95</v>
      </c>
      <c r="F73" s="6">
        <v>95</v>
      </c>
      <c r="K73" s="6">
        <f t="shared" si="4"/>
        <v>385</v>
      </c>
      <c r="L73" s="26"/>
      <c r="M73" s="27" t="s">
        <v>129</v>
      </c>
      <c r="O73" s="7"/>
    </row>
    <row r="74" spans="1:15" x14ac:dyDescent="0.2">
      <c r="A74" s="6">
        <v>3</v>
      </c>
      <c r="B74" s="7" t="s">
        <v>76</v>
      </c>
      <c r="C74" s="6">
        <v>70</v>
      </c>
      <c r="D74" s="6">
        <v>90</v>
      </c>
      <c r="E74" s="6">
        <v>90</v>
      </c>
      <c r="F74" s="6">
        <v>85</v>
      </c>
      <c r="K74" s="6">
        <f t="shared" si="4"/>
        <v>335</v>
      </c>
      <c r="L74" s="26"/>
      <c r="M74" s="27" t="s">
        <v>129</v>
      </c>
      <c r="O74" s="7"/>
    </row>
    <row r="75" spans="1:15" x14ac:dyDescent="0.2">
      <c r="A75" s="6">
        <v>4</v>
      </c>
      <c r="B75" s="7" t="s">
        <v>66</v>
      </c>
      <c r="C75" s="6">
        <v>95</v>
      </c>
      <c r="E75" s="6">
        <v>85</v>
      </c>
      <c r="F75" s="6">
        <v>90</v>
      </c>
      <c r="K75" s="6">
        <f t="shared" si="4"/>
        <v>270</v>
      </c>
      <c r="L75" s="26"/>
      <c r="M75" s="6" t="s">
        <v>132</v>
      </c>
      <c r="O75" s="7"/>
    </row>
    <row r="76" spans="1:15" x14ac:dyDescent="0.2">
      <c r="A76" s="6">
        <v>5</v>
      </c>
      <c r="B76" s="7" t="s">
        <v>165</v>
      </c>
      <c r="C76" s="6">
        <v>75</v>
      </c>
      <c r="D76" s="6">
        <v>85</v>
      </c>
      <c r="K76" s="6">
        <f t="shared" si="4"/>
        <v>160</v>
      </c>
      <c r="L76" s="26"/>
      <c r="M76" s="6" t="s">
        <v>134</v>
      </c>
      <c r="O76" s="7"/>
    </row>
    <row r="77" spans="1:15" x14ac:dyDescent="0.2">
      <c r="A77" s="6">
        <v>6</v>
      </c>
      <c r="B77" s="9" t="s">
        <v>104</v>
      </c>
      <c r="D77" s="6">
        <v>75</v>
      </c>
      <c r="F77" s="6">
        <v>75</v>
      </c>
      <c r="K77" s="6">
        <f t="shared" si="4"/>
        <v>150</v>
      </c>
      <c r="L77" s="26"/>
      <c r="M77" s="6" t="s">
        <v>134</v>
      </c>
      <c r="O77" s="9"/>
    </row>
    <row r="78" spans="1:15" x14ac:dyDescent="0.2">
      <c r="A78" s="6">
        <v>7</v>
      </c>
      <c r="B78" s="7" t="s">
        <v>64</v>
      </c>
      <c r="C78" s="6">
        <v>69</v>
      </c>
      <c r="F78" s="6">
        <v>80</v>
      </c>
      <c r="K78" s="6">
        <f t="shared" si="4"/>
        <v>149</v>
      </c>
      <c r="L78" s="26"/>
      <c r="M78" s="27" t="s">
        <v>129</v>
      </c>
    </row>
    <row r="79" spans="1:15" x14ac:dyDescent="0.2">
      <c r="A79" s="6">
        <v>8</v>
      </c>
      <c r="B79" s="7" t="s">
        <v>166</v>
      </c>
      <c r="C79" s="6">
        <v>85</v>
      </c>
      <c r="F79" s="7"/>
      <c r="K79" s="6">
        <f t="shared" si="4"/>
        <v>85</v>
      </c>
      <c r="L79" s="26"/>
      <c r="M79" s="6" t="s">
        <v>132</v>
      </c>
    </row>
    <row r="80" spans="1:15" x14ac:dyDescent="0.2">
      <c r="A80" s="6">
        <v>9</v>
      </c>
      <c r="B80" s="7" t="s">
        <v>167</v>
      </c>
      <c r="C80" s="6">
        <v>80</v>
      </c>
      <c r="K80" s="6">
        <f t="shared" si="4"/>
        <v>80</v>
      </c>
      <c r="L80" s="26"/>
      <c r="M80" s="6" t="s">
        <v>132</v>
      </c>
    </row>
    <row r="81" spans="1:15" x14ac:dyDescent="0.2">
      <c r="A81" s="6">
        <v>10</v>
      </c>
      <c r="B81" s="7" t="s">
        <v>168</v>
      </c>
      <c r="D81" s="6">
        <v>80</v>
      </c>
      <c r="K81" s="6">
        <f t="shared" si="4"/>
        <v>80</v>
      </c>
      <c r="L81" s="26"/>
      <c r="M81" s="6" t="s">
        <v>169</v>
      </c>
    </row>
    <row r="82" spans="1:15" x14ac:dyDescent="0.2">
      <c r="A82" s="6">
        <v>11</v>
      </c>
      <c r="B82" s="9" t="s">
        <v>170</v>
      </c>
      <c r="E82" s="6">
        <v>80</v>
      </c>
      <c r="K82" s="6">
        <f t="shared" si="4"/>
        <v>80</v>
      </c>
      <c r="L82" s="26"/>
      <c r="M82" s="27" t="s">
        <v>129</v>
      </c>
    </row>
    <row r="83" spans="1:15" x14ac:dyDescent="0.2">
      <c r="B83" s="25" t="s">
        <v>171</v>
      </c>
    </row>
    <row r="84" spans="1:15" x14ac:dyDescent="0.2">
      <c r="A84" s="6">
        <v>1</v>
      </c>
      <c r="B84" s="7" t="s">
        <v>84</v>
      </c>
      <c r="C84" s="6">
        <v>90</v>
      </c>
      <c r="D84" s="6">
        <v>100</v>
      </c>
      <c r="E84" s="6">
        <v>100</v>
      </c>
      <c r="F84" s="6">
        <v>95</v>
      </c>
      <c r="K84" s="6">
        <f t="shared" ref="K84:K90" si="5">SUM(C84:J84)</f>
        <v>385</v>
      </c>
      <c r="L84" s="26"/>
      <c r="M84" s="27" t="s">
        <v>129</v>
      </c>
      <c r="N84" s="7"/>
      <c r="O84" s="7"/>
    </row>
    <row r="85" spans="1:15" x14ac:dyDescent="0.2">
      <c r="A85" s="6">
        <v>2</v>
      </c>
      <c r="B85" s="7" t="s">
        <v>72</v>
      </c>
      <c r="C85" s="6">
        <v>85</v>
      </c>
      <c r="D85" s="6">
        <v>95</v>
      </c>
      <c r="E85" s="6">
        <v>95</v>
      </c>
      <c r="F85" s="6">
        <v>85</v>
      </c>
      <c r="K85" s="6">
        <f t="shared" si="5"/>
        <v>360</v>
      </c>
      <c r="L85" s="26"/>
      <c r="M85" s="27" t="s">
        <v>129</v>
      </c>
      <c r="N85" s="7"/>
      <c r="O85" s="7"/>
    </row>
    <row r="86" spans="1:15" x14ac:dyDescent="0.2">
      <c r="A86" s="6">
        <v>3</v>
      </c>
      <c r="B86" s="7" t="s">
        <v>68</v>
      </c>
      <c r="C86" s="6">
        <v>100</v>
      </c>
      <c r="E86" s="6">
        <v>85</v>
      </c>
      <c r="F86" s="6">
        <v>90</v>
      </c>
      <c r="K86" s="6">
        <f t="shared" si="5"/>
        <v>275</v>
      </c>
      <c r="L86" s="26"/>
      <c r="M86" s="6" t="s">
        <v>132</v>
      </c>
      <c r="O86" s="7"/>
    </row>
    <row r="87" spans="1:15" x14ac:dyDescent="0.2">
      <c r="A87" s="6">
        <v>4</v>
      </c>
      <c r="B87" s="7" t="s">
        <v>86</v>
      </c>
      <c r="D87" s="6">
        <v>85</v>
      </c>
      <c r="E87" s="6">
        <v>80</v>
      </c>
      <c r="F87" s="6">
        <v>75</v>
      </c>
      <c r="K87" s="6">
        <f t="shared" si="5"/>
        <v>240</v>
      </c>
      <c r="L87" s="26"/>
      <c r="M87" s="6" t="s">
        <v>132</v>
      </c>
      <c r="N87" s="7"/>
      <c r="O87" s="7"/>
    </row>
    <row r="88" spans="1:15" x14ac:dyDescent="0.2">
      <c r="A88" s="6">
        <v>5</v>
      </c>
      <c r="B88" s="7" t="s">
        <v>78</v>
      </c>
      <c r="D88" s="6">
        <v>90</v>
      </c>
      <c r="F88" s="6">
        <v>100</v>
      </c>
      <c r="K88" s="6">
        <f t="shared" si="5"/>
        <v>190</v>
      </c>
      <c r="L88" s="26"/>
      <c r="M88" s="6" t="s">
        <v>134</v>
      </c>
      <c r="N88" s="7"/>
      <c r="O88" s="9"/>
    </row>
    <row r="89" spans="1:15" x14ac:dyDescent="0.2">
      <c r="A89" s="6">
        <v>6</v>
      </c>
      <c r="B89" s="9" t="s">
        <v>88</v>
      </c>
      <c r="E89" s="6">
        <v>90</v>
      </c>
      <c r="F89" s="6">
        <v>80</v>
      </c>
      <c r="K89" s="6">
        <f t="shared" si="5"/>
        <v>170</v>
      </c>
      <c r="L89" s="26"/>
      <c r="M89" s="27" t="s">
        <v>129</v>
      </c>
      <c r="O89" s="7"/>
    </row>
    <row r="90" spans="1:15" x14ac:dyDescent="0.2">
      <c r="A90" s="6">
        <v>7</v>
      </c>
      <c r="B90" s="7" t="s">
        <v>172</v>
      </c>
      <c r="C90" s="6">
        <v>95</v>
      </c>
      <c r="F90" s="7"/>
      <c r="K90" s="6">
        <f t="shared" si="5"/>
        <v>95</v>
      </c>
      <c r="L90" s="26"/>
      <c r="M90" s="6" t="s">
        <v>132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6"/>
  <sheetViews>
    <sheetView zoomScaleNormal="100" workbookViewId="0"/>
  </sheetViews>
  <sheetFormatPr defaultColWidth="11.5703125" defaultRowHeight="12.75" x14ac:dyDescent="0.2"/>
  <cols>
    <col min="1" max="1" width="3" customWidth="1"/>
    <col min="2" max="2" width="19.42578125" customWidth="1"/>
  </cols>
  <sheetData>
    <row r="1" spans="1:4" x14ac:dyDescent="0.2">
      <c r="B1" s="25" t="s">
        <v>127</v>
      </c>
      <c r="C1" s="6"/>
      <c r="D1" s="6"/>
    </row>
    <row r="2" spans="1:4" x14ac:dyDescent="0.2">
      <c r="A2">
        <v>1</v>
      </c>
      <c r="B2" s="7" t="s">
        <v>54</v>
      </c>
      <c r="C2" s="6"/>
      <c r="D2" s="6"/>
    </row>
    <row r="3" spans="1:4" x14ac:dyDescent="0.2">
      <c r="B3" s="25" t="s">
        <v>130</v>
      </c>
      <c r="C3" s="6"/>
      <c r="D3" s="6"/>
    </row>
    <row r="4" spans="1:4" x14ac:dyDescent="0.2">
      <c r="A4">
        <v>1</v>
      </c>
      <c r="B4" s="9" t="s">
        <v>12</v>
      </c>
      <c r="C4" s="6"/>
      <c r="D4" s="6"/>
    </row>
    <row r="5" spans="1:4" x14ac:dyDescent="0.2">
      <c r="A5">
        <v>2</v>
      </c>
      <c r="B5" s="7" t="s">
        <v>60</v>
      </c>
      <c r="C5" s="6"/>
      <c r="D5" s="6"/>
    </row>
    <row r="6" spans="1:4" x14ac:dyDescent="0.2">
      <c r="A6">
        <v>3</v>
      </c>
      <c r="B6" s="7" t="s">
        <v>24</v>
      </c>
      <c r="C6" s="6"/>
      <c r="D6" s="6"/>
    </row>
    <row r="7" spans="1:4" x14ac:dyDescent="0.2">
      <c r="A7">
        <v>4</v>
      </c>
      <c r="B7" s="7" t="s">
        <v>40</v>
      </c>
      <c r="C7" s="6"/>
      <c r="D7" s="6"/>
    </row>
    <row r="8" spans="1:4" x14ac:dyDescent="0.2">
      <c r="A8">
        <v>5</v>
      </c>
      <c r="B8" s="7" t="s">
        <v>36</v>
      </c>
      <c r="C8" s="6"/>
      <c r="D8" s="6"/>
    </row>
    <row r="9" spans="1:4" x14ac:dyDescent="0.2">
      <c r="A9">
        <v>6</v>
      </c>
      <c r="B9" s="7" t="s">
        <v>26</v>
      </c>
      <c r="C9" s="6"/>
      <c r="D9" s="6"/>
    </row>
    <row r="10" spans="1:4" x14ac:dyDescent="0.2">
      <c r="B10" s="25" t="s">
        <v>136</v>
      </c>
      <c r="C10" s="6"/>
      <c r="D10" s="6"/>
    </row>
    <row r="11" spans="1:4" x14ac:dyDescent="0.2">
      <c r="A11">
        <v>1</v>
      </c>
      <c r="B11" s="7" t="s">
        <v>30</v>
      </c>
      <c r="C11" s="6"/>
      <c r="D11" s="6"/>
    </row>
    <row r="12" spans="1:4" x14ac:dyDescent="0.2">
      <c r="A12">
        <v>2</v>
      </c>
      <c r="B12" s="7" t="s">
        <v>16</v>
      </c>
      <c r="C12" s="6"/>
      <c r="D12" s="6"/>
    </row>
    <row r="13" spans="1:4" x14ac:dyDescent="0.2">
      <c r="A13">
        <v>3</v>
      </c>
      <c r="B13" s="7" t="s">
        <v>10</v>
      </c>
      <c r="C13" s="6"/>
      <c r="D13" s="6"/>
    </row>
    <row r="14" spans="1:4" x14ac:dyDescent="0.2">
      <c r="A14">
        <v>4</v>
      </c>
      <c r="B14" s="9" t="s">
        <v>48</v>
      </c>
      <c r="C14" s="6"/>
      <c r="D14" s="6"/>
    </row>
    <row r="15" spans="1:4" x14ac:dyDescent="0.2">
      <c r="A15">
        <v>5</v>
      </c>
      <c r="B15" s="9" t="s">
        <v>50</v>
      </c>
      <c r="C15" s="6"/>
      <c r="D15" s="6"/>
    </row>
    <row r="16" spans="1:4" x14ac:dyDescent="0.2">
      <c r="A16">
        <v>6</v>
      </c>
      <c r="B16" s="9" t="s">
        <v>34</v>
      </c>
      <c r="C16" s="6"/>
      <c r="D16" s="6"/>
    </row>
    <row r="17" spans="1:4" x14ac:dyDescent="0.2">
      <c r="B17" s="25" t="s">
        <v>147</v>
      </c>
      <c r="C17" s="6"/>
      <c r="D17" s="6"/>
    </row>
    <row r="18" spans="1:4" x14ac:dyDescent="0.2">
      <c r="A18">
        <v>1</v>
      </c>
      <c r="B18" s="7" t="s">
        <v>20</v>
      </c>
      <c r="C18" s="6"/>
      <c r="D18" s="6"/>
    </row>
    <row r="19" spans="1:4" x14ac:dyDescent="0.2">
      <c r="A19">
        <v>2</v>
      </c>
      <c r="B19" s="7" t="s">
        <v>8</v>
      </c>
      <c r="C19" s="6"/>
      <c r="D19" s="6"/>
    </row>
    <row r="20" spans="1:4" x14ac:dyDescent="0.2">
      <c r="A20">
        <v>3</v>
      </c>
      <c r="B20" s="7" t="s">
        <v>18</v>
      </c>
      <c r="C20" s="6"/>
      <c r="D20" s="6"/>
    </row>
    <row r="21" spans="1:4" x14ac:dyDescent="0.2">
      <c r="A21">
        <v>4</v>
      </c>
      <c r="B21" s="9" t="s">
        <v>14</v>
      </c>
      <c r="C21" s="6"/>
      <c r="D21" s="6"/>
    </row>
    <row r="22" spans="1:4" x14ac:dyDescent="0.2">
      <c r="A22">
        <v>5</v>
      </c>
      <c r="B22" s="7" t="s">
        <v>62</v>
      </c>
      <c r="C22" s="6"/>
      <c r="D22" s="6"/>
    </row>
    <row r="23" spans="1:4" x14ac:dyDescent="0.2">
      <c r="A23">
        <v>6</v>
      </c>
      <c r="B23" s="9" t="s">
        <v>32</v>
      </c>
      <c r="C23" s="6"/>
      <c r="D23" s="6"/>
    </row>
    <row r="24" spans="1:4" x14ac:dyDescent="0.2">
      <c r="A24">
        <v>7</v>
      </c>
      <c r="B24" s="7" t="s">
        <v>52</v>
      </c>
      <c r="C24" s="6"/>
      <c r="D24" s="6"/>
    </row>
    <row r="25" spans="1:4" x14ac:dyDescent="0.2">
      <c r="A25">
        <v>8</v>
      </c>
      <c r="B25" s="7" t="s">
        <v>28</v>
      </c>
      <c r="D25" s="6"/>
    </row>
    <row r="26" spans="1:4" x14ac:dyDescent="0.2">
      <c r="A26">
        <v>9</v>
      </c>
      <c r="B26" s="7" t="s">
        <v>22</v>
      </c>
      <c r="D26" s="6"/>
    </row>
    <row r="27" spans="1:4" x14ac:dyDescent="0.2">
      <c r="A27">
        <v>10</v>
      </c>
      <c r="B27" s="7" t="s">
        <v>42</v>
      </c>
      <c r="D27" s="6"/>
    </row>
    <row r="28" spans="1:4" x14ac:dyDescent="0.2">
      <c r="A28">
        <v>11</v>
      </c>
      <c r="B28" s="7" t="s">
        <v>58</v>
      </c>
      <c r="D28" s="6"/>
    </row>
    <row r="29" spans="1:4" x14ac:dyDescent="0.2">
      <c r="A29">
        <v>12</v>
      </c>
      <c r="B29" s="7" t="s">
        <v>46</v>
      </c>
      <c r="D29" s="6"/>
    </row>
    <row r="30" spans="1:4" x14ac:dyDescent="0.2">
      <c r="A30">
        <v>13</v>
      </c>
      <c r="B30" s="9" t="s">
        <v>56</v>
      </c>
      <c r="D30" s="6"/>
    </row>
    <row r="31" spans="1:4" x14ac:dyDescent="0.2">
      <c r="A31">
        <v>14</v>
      </c>
      <c r="B31" s="7" t="s">
        <v>38</v>
      </c>
      <c r="D31" s="6"/>
    </row>
    <row r="32" spans="1:4" x14ac:dyDescent="0.2">
      <c r="A32">
        <v>15</v>
      </c>
      <c r="B32" s="9" t="s">
        <v>44</v>
      </c>
      <c r="D32" s="6"/>
    </row>
    <row r="33" spans="1:3" x14ac:dyDescent="0.2">
      <c r="B33" s="25" t="s">
        <v>154</v>
      </c>
      <c r="C33" s="6"/>
    </row>
    <row r="34" spans="1:3" x14ac:dyDescent="0.2">
      <c r="A34">
        <v>1</v>
      </c>
      <c r="B34" s="7" t="s">
        <v>98</v>
      </c>
      <c r="C34" s="6"/>
    </row>
    <row r="35" spans="1:3" x14ac:dyDescent="0.2">
      <c r="A35">
        <v>2</v>
      </c>
      <c r="B35" s="7" t="s">
        <v>80</v>
      </c>
      <c r="C35" s="6"/>
    </row>
    <row r="36" spans="1:3" x14ac:dyDescent="0.2">
      <c r="A36">
        <v>3</v>
      </c>
      <c r="B36" s="7" t="s">
        <v>100</v>
      </c>
      <c r="C36" s="6"/>
    </row>
    <row r="37" spans="1:3" x14ac:dyDescent="0.2">
      <c r="A37">
        <v>4</v>
      </c>
      <c r="B37" s="7" t="s">
        <v>82</v>
      </c>
      <c r="C37" s="6"/>
    </row>
    <row r="38" spans="1:3" x14ac:dyDescent="0.2">
      <c r="A38">
        <v>5</v>
      </c>
      <c r="B38" s="7" t="s">
        <v>90</v>
      </c>
      <c r="C38" s="6"/>
    </row>
    <row r="39" spans="1:3" x14ac:dyDescent="0.2">
      <c r="A39">
        <v>6</v>
      </c>
      <c r="B39" s="7" t="s">
        <v>92</v>
      </c>
      <c r="C39" s="6"/>
    </row>
    <row r="40" spans="1:3" x14ac:dyDescent="0.2">
      <c r="A40">
        <v>7</v>
      </c>
      <c r="B40" s="7" t="s">
        <v>102</v>
      </c>
      <c r="C40" s="6"/>
    </row>
    <row r="41" spans="1:3" x14ac:dyDescent="0.2">
      <c r="A41">
        <v>8</v>
      </c>
      <c r="B41" s="7" t="s">
        <v>94</v>
      </c>
      <c r="C41" s="6"/>
    </row>
    <row r="42" spans="1:3" x14ac:dyDescent="0.2">
      <c r="A42">
        <v>9</v>
      </c>
      <c r="B42" s="9" t="s">
        <v>96</v>
      </c>
      <c r="C42" s="6"/>
    </row>
    <row r="43" spans="1:3" x14ac:dyDescent="0.2">
      <c r="B43" s="25" t="s">
        <v>164</v>
      </c>
      <c r="C43" s="6"/>
    </row>
    <row r="44" spans="1:3" x14ac:dyDescent="0.2">
      <c r="A44">
        <v>1</v>
      </c>
      <c r="B44" s="7" t="s">
        <v>74</v>
      </c>
      <c r="C44" s="6"/>
    </row>
    <row r="45" spans="1:3" x14ac:dyDescent="0.2">
      <c r="A45">
        <v>2</v>
      </c>
      <c r="B45" s="7" t="s">
        <v>70</v>
      </c>
      <c r="C45" s="6"/>
    </row>
    <row r="46" spans="1:3" x14ac:dyDescent="0.2">
      <c r="A46">
        <v>3</v>
      </c>
      <c r="B46" s="7" t="s">
        <v>66</v>
      </c>
      <c r="C46" s="6"/>
    </row>
    <row r="47" spans="1:3" x14ac:dyDescent="0.2">
      <c r="A47">
        <v>4</v>
      </c>
      <c r="B47" s="7" t="s">
        <v>76</v>
      </c>
      <c r="C47" s="6"/>
    </row>
    <row r="48" spans="1:3" x14ac:dyDescent="0.2">
      <c r="A48">
        <v>5</v>
      </c>
      <c r="B48" s="7" t="s">
        <v>64</v>
      </c>
      <c r="C48" s="6"/>
    </row>
    <row r="49" spans="1:3" x14ac:dyDescent="0.2">
      <c r="A49">
        <v>6</v>
      </c>
      <c r="B49" s="9" t="s">
        <v>104</v>
      </c>
      <c r="C49" s="6"/>
    </row>
    <row r="50" spans="1:3" x14ac:dyDescent="0.2">
      <c r="B50" s="25" t="s">
        <v>171</v>
      </c>
      <c r="C50" s="6"/>
    </row>
    <row r="51" spans="1:3" x14ac:dyDescent="0.2">
      <c r="A51">
        <v>1</v>
      </c>
      <c r="B51" s="7" t="s">
        <v>78</v>
      </c>
      <c r="C51" s="6"/>
    </row>
    <row r="52" spans="1:3" x14ac:dyDescent="0.2">
      <c r="A52">
        <v>2</v>
      </c>
      <c r="B52" s="7" t="s">
        <v>84</v>
      </c>
      <c r="C52" s="6"/>
    </row>
    <row r="53" spans="1:3" x14ac:dyDescent="0.2">
      <c r="A53">
        <v>3</v>
      </c>
      <c r="B53" s="7" t="s">
        <v>68</v>
      </c>
      <c r="C53" s="6"/>
    </row>
    <row r="54" spans="1:3" x14ac:dyDescent="0.2">
      <c r="A54">
        <v>4</v>
      </c>
      <c r="B54" s="7" t="s">
        <v>72</v>
      </c>
      <c r="C54" s="6"/>
    </row>
    <row r="55" spans="1:3" x14ac:dyDescent="0.2">
      <c r="A55">
        <v>5</v>
      </c>
      <c r="B55" s="9" t="s">
        <v>88</v>
      </c>
    </row>
    <row r="56" spans="1:3" x14ac:dyDescent="0.2">
      <c r="A56">
        <v>6</v>
      </c>
      <c r="B56" s="7" t="s">
        <v>86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19.07 - Round 4</vt:lpstr>
      <vt:lpstr>Round 4 - Top 5s</vt:lpstr>
      <vt:lpstr>Overall Standings</vt:lpstr>
      <vt:lpstr>AgeGroup 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Josef George</dc:creator>
  <dc:description/>
  <cp:lastModifiedBy>Josef George</cp:lastModifiedBy>
  <cp:revision>4</cp:revision>
  <dcterms:created xsi:type="dcterms:W3CDTF">2021-07-07T19:48:35Z</dcterms:created>
  <dcterms:modified xsi:type="dcterms:W3CDTF">2021-07-21T07:34:10Z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