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A66E90E6-BBE4-41D8-86EE-AEF3CD8A0263}" xr6:coauthVersionLast="47" xr6:coauthVersionMax="47" xr10:uidLastSave="{00000000-0000-0000-0000-000000000000}"/>
  <bookViews>
    <workbookView xWindow="28680" yWindow="-75" windowWidth="29040" windowHeight="15840" tabRatio="500" xr2:uid="{00000000-000D-0000-FFFF-FFFF00000000}"/>
  </bookViews>
  <sheets>
    <sheet name="12.07 - Round 3" sheetId="1" r:id="rId1"/>
    <sheet name="Round 3 - Top 5s" sheetId="2" r:id="rId2"/>
    <sheet name="Overall Standings" sheetId="3" r:id="rId3"/>
    <sheet name="AgeGroup Order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25" i="3" l="1"/>
  <c r="K88" i="3"/>
  <c r="K87" i="3"/>
  <c r="K86" i="3"/>
  <c r="K85" i="3"/>
  <c r="K84" i="3"/>
  <c r="K83" i="3"/>
  <c r="K82" i="3"/>
  <c r="K80" i="3"/>
  <c r="K79" i="3"/>
  <c r="K78" i="3"/>
  <c r="K77" i="3"/>
  <c r="K76" i="3"/>
  <c r="K75" i="3"/>
  <c r="K74" i="3"/>
  <c r="K73" i="3"/>
  <c r="K72" i="3"/>
  <c r="K71" i="3"/>
  <c r="K70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8" i="3"/>
  <c r="K27" i="3"/>
  <c r="K26" i="3"/>
  <c r="K24" i="3"/>
  <c r="K23" i="3"/>
  <c r="K22" i="3"/>
  <c r="K21" i="3"/>
  <c r="K20" i="3"/>
  <c r="K19" i="3"/>
  <c r="K18" i="3"/>
  <c r="K17" i="3"/>
  <c r="K16" i="3"/>
  <c r="K15" i="3"/>
  <c r="K14" i="3"/>
  <c r="K12" i="3"/>
  <c r="K11" i="3"/>
  <c r="K10" i="3"/>
  <c r="K9" i="3"/>
  <c r="K8" i="3"/>
  <c r="K7" i="3"/>
  <c r="K6" i="3"/>
  <c r="K5" i="3"/>
  <c r="K3" i="3"/>
</calcChain>
</file>

<file path=xl/sharedStrings.xml><?xml version="1.0" encoding="utf-8"?>
<sst xmlns="http://schemas.openxmlformats.org/spreadsheetml/2006/main" count="353" uniqueCount="160">
  <si>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</si>
  <si>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</si>
  <si>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</si>
  <si>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</si>
  <si>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</si>
  <si>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</si>
  <si>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</si>
  <si>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</si>
  <si>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Daniel J Thompson</t>
  </si>
  <si>
    <t>Lewis Maynard</t>
  </si>
  <si>
    <t>Lewis Anderson</t>
  </si>
  <si>
    <t>Finlay Davies</t>
  </si>
  <si>
    <t>Matthew Best</t>
  </si>
  <si>
    <t>Emma Carter</t>
  </si>
  <si>
    <t>Tristan Baker</t>
  </si>
  <si>
    <t>Jake Davidson</t>
  </si>
  <si>
    <t>Stacey Williams</t>
  </si>
  <si>
    <t>Daniel Shipton</t>
  </si>
  <si>
    <t>Islay Wilson</t>
  </si>
  <si>
    <t>Harris Wilson</t>
  </si>
  <si>
    <t>Jacob Brown</t>
  </si>
  <si>
    <t>Thomas Anderson</t>
  </si>
  <si>
    <t xml:space="preserve">Matthew Russell </t>
  </si>
  <si>
    <t>Holly Sanderson</t>
  </si>
  <si>
    <t>Florence Levell</t>
  </si>
  <si>
    <t>Riley Norton</t>
  </si>
  <si>
    <t>Luke Shipton</t>
  </si>
  <si>
    <t>Felix Levell</t>
  </si>
  <si>
    <t>Leo Lucas-Barker</t>
  </si>
  <si>
    <t>Charlie Hare</t>
  </si>
  <si>
    <t xml:space="preserve">Annabelle Carter </t>
  </si>
  <si>
    <t>Ralph Poole</t>
  </si>
  <si>
    <t>Bailey Jobling</t>
  </si>
  <si>
    <t xml:space="preserve">Theo Carter </t>
  </si>
  <si>
    <t>Anna Porter</t>
  </si>
  <si>
    <t xml:space="preserve">Sophia Cordery </t>
  </si>
  <si>
    <t>Ruby Hare</t>
  </si>
  <si>
    <t>William Moore</t>
  </si>
  <si>
    <t>Ben Green</t>
  </si>
  <si>
    <t xml:space="preserve">Alexander McCartney </t>
  </si>
  <si>
    <t>Valentina Poole</t>
  </si>
  <si>
    <t>Olivia Harvey</t>
  </si>
  <si>
    <t>Christian Harvey</t>
  </si>
  <si>
    <t>James Moore</t>
  </si>
  <si>
    <t>Finn Conlin</t>
  </si>
  <si>
    <t>Round 3</t>
  </si>
  <si>
    <t>1st</t>
  </si>
  <si>
    <t>2nd</t>
  </si>
  <si>
    <t>3rd</t>
  </si>
  <si>
    <t>4th</t>
  </si>
  <si>
    <t>5th</t>
  </si>
  <si>
    <t xml:space="preserve">Prize Money - </t>
  </si>
  <si>
    <t>Skills</t>
  </si>
  <si>
    <t>1st, 2nd, 3rd (Road Races) - £3, £2, £1</t>
  </si>
  <si>
    <t>Time Trial</t>
  </si>
  <si>
    <t>Most Combative Rider (Skills) - £2</t>
  </si>
  <si>
    <t>2 Small Laps</t>
  </si>
  <si>
    <t>Most Improved Time (Time Trial) - £2</t>
  </si>
  <si>
    <t>2 Large Laps</t>
  </si>
  <si>
    <t>3 Large Laps</t>
  </si>
  <si>
    <t>4 Large Laps</t>
  </si>
  <si>
    <t>5 Large Laps</t>
  </si>
  <si>
    <t>Most Combative Rider</t>
  </si>
  <si>
    <t>Most Improved Time</t>
  </si>
  <si>
    <t>Total</t>
  </si>
  <si>
    <t>Club</t>
  </si>
  <si>
    <t>O16</t>
  </si>
  <si>
    <t>Cleveland Wheelers</t>
  </si>
  <si>
    <t>U16</t>
  </si>
  <si>
    <t>Max Webster</t>
  </si>
  <si>
    <t>Stockton Wheelers</t>
  </si>
  <si>
    <t>Reuben Squire</t>
  </si>
  <si>
    <t>Maximus Potter</t>
  </si>
  <si>
    <t>Lawrie Dryden</t>
  </si>
  <si>
    <t>U14</t>
  </si>
  <si>
    <t>Elliott Holt</t>
  </si>
  <si>
    <t>Sophie Quinn</t>
  </si>
  <si>
    <t>N/A</t>
  </si>
  <si>
    <t>William Horlock</t>
  </si>
  <si>
    <t>Talia Fox</t>
  </si>
  <si>
    <t>Manilla</t>
  </si>
  <si>
    <t xml:space="preserve">Finley Smith </t>
  </si>
  <si>
    <t>Zara Jones</t>
  </si>
  <si>
    <t>Scarlett Jones</t>
  </si>
  <si>
    <t>U12</t>
  </si>
  <si>
    <t xml:space="preserve">Ewan Whiting </t>
  </si>
  <si>
    <t>David Carter</t>
  </si>
  <si>
    <t>Stanislaw Olechowski</t>
  </si>
  <si>
    <t>Beatrice Massey</t>
  </si>
  <si>
    <t>Claudia Davies</t>
  </si>
  <si>
    <t xml:space="preserve">Sophia Eve Brooks </t>
  </si>
  <si>
    <t>Lewis Bell</t>
  </si>
  <si>
    <t>Hannah Nearney</t>
  </si>
  <si>
    <t>Angus Walker</t>
  </si>
  <si>
    <t>William Rowan</t>
  </si>
  <si>
    <t>Harry Read</t>
  </si>
  <si>
    <t>Abbie Welch</t>
  </si>
  <si>
    <t>Liam Pattinson</t>
  </si>
  <si>
    <t>Willow Maciver</t>
  </si>
  <si>
    <t>U10</t>
  </si>
  <si>
    <t>Destiny Ferst</t>
  </si>
  <si>
    <t>Ethan Senyurek-Willis</t>
  </si>
  <si>
    <t>Elizabeth Horlock</t>
  </si>
  <si>
    <t xml:space="preserve">Charlie George Brooks </t>
  </si>
  <si>
    <t>Jessica Read</t>
  </si>
  <si>
    <t>Matilda Robertson</t>
  </si>
  <si>
    <t>Ben Parniani</t>
  </si>
  <si>
    <t>Jack Farrimond</t>
  </si>
  <si>
    <t>U8</t>
  </si>
  <si>
    <t>Pippa Rowan</t>
  </si>
  <si>
    <t>India Maciver</t>
  </si>
  <si>
    <t>Charlie Neilson</t>
  </si>
  <si>
    <t>Fietsen Tempo</t>
  </si>
  <si>
    <t>Scarlett Daly</t>
  </si>
  <si>
    <t>Thomas Lawrence</t>
  </si>
  <si>
    <t>U6</t>
  </si>
  <si>
    <t>William Welch</t>
  </si>
  <si>
    <t>George Martin Murray</t>
  </si>
  <si>
    <t>Cillian Lewis</t>
  </si>
  <si>
    <t>George Davies</t>
  </si>
  <si>
    <t>Joseph Davies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</si>
  <si>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</si>
  <si>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</si>
  <si>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</si>
  <si>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</si>
  <si>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</si>
  <si>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</si>
  <si>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</si>
  <si>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</si>
  <si>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</si>
  <si>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</si>
  <si>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</si>
  <si>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</si>
  <si>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</si>
  <si>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</si>
  <si>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</si>
  <si>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</si>
  <si>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</si>
  <si>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</si>
  <si>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</si>
  <si>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</si>
  <si>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</si>
  <si>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</si>
  <si>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</si>
  <si>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</si>
  <si>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</si>
  <si>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</si>
  <si>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</si>
  <si>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2LL - 9th</t>
  </si>
  <si>
    <t>2LL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</si>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</sst>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b/>
      <sz val="1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7030A0"/>
      <name val="Arial"/>
      <family val="2"/>
      <charset val="1"/>
    </font>
    <font>
      <sz val="10"/>
      <color rgb="FF000000"/>
      <name val="Arial"/>
      <family val="2"/>
      <charset val="1"/>
    </font>
    <font>
      <b/>
      <u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0" borderId="0" xfId="1" applyFont="1" applyAlignment="1"/>
    <xf numFmtId="0" fontId="2" fillId="0" borderId="0" xfId="1" applyFont="1" applyAlignment="1">
      <alignment horizontal="center"/>
    </xf>
    <xf numFmtId="2" fontId="2" fillId="0" borderId="0" xfId="1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/>
    <xf numFmtId="1" fontId="0" fillId="0" borderId="0" xfId="0" applyNumberFormat="1"/>
    <xf numFmtId="1" fontId="3" fillId="0" borderId="0" xfId="0" applyNumberFormat="1" applyFont="1"/>
    <xf numFmtId="1" fontId="0" fillId="0" borderId="0" xfId="0" applyNumberFormat="1" applyFont="1"/>
    <xf numFmtId="0" fontId="0" fillId="0" borderId="0" xfId="0" applyFont="1" applyAlignment="1">
      <alignment wrapText="1"/>
    </xf>
    <xf numFmtId="0" fontId="4" fillId="0" borderId="0" xfId="1" applyFont="1"/>
    <xf numFmtId="0" fontId="1" fillId="0" borderId="0" xfId="0" applyFont="1"/>
    <xf numFmtId="1" fontId="5" fillId="0" borderId="0" xfId="0" applyNumberFormat="1" applyFont="1"/>
    <xf numFmtId="2" fontId="0" fillId="0" borderId="0" xfId="0" applyNumberFormat="1" applyFont="1"/>
    <xf numFmtId="1" fontId="4" fillId="0" borderId="0" xfId="0" applyNumberFormat="1" applyFont="1"/>
    <xf numFmtId="0" fontId="3" fillId="0" borderId="0" xfId="0" applyFont="1"/>
    <xf numFmtId="0" fontId="6" fillId="2" borderId="1" xfId="0" applyFont="1" applyFill="1" applyBorder="1" applyAlignment="1">
      <alignment horizontal="center"/>
    </xf>
    <xf numFmtId="0" fontId="7" fillId="0" borderId="1" xfId="0" applyFont="1" applyBorder="1"/>
    <xf numFmtId="0" fontId="0" fillId="0" borderId="1" xfId="0" applyFont="1" applyBorder="1" applyAlignment="1"/>
    <xf numFmtId="0" fontId="0" fillId="3" borderId="1" xfId="0" applyFill="1" applyBorder="1"/>
    <xf numFmtId="164" fontId="0" fillId="4" borderId="0" xfId="0" applyNumberFormat="1" applyFont="1" applyFill="1"/>
    <xf numFmtId="0" fontId="0" fillId="4" borderId="0" xfId="0" applyFont="1" applyFill="1"/>
    <xf numFmtId="0" fontId="2" fillId="0" borderId="0" xfId="0" applyFont="1"/>
    <xf numFmtId="0" fontId="0" fillId="0" borderId="0" xfId="1" applyFont="1"/>
    <xf numFmtId="0" fontId="0" fillId="0" borderId="1" xfId="0" applyBorder="1"/>
    <xf numFmtId="1" fontId="0" fillId="0" borderId="1" xfId="0" applyNumberFormat="1" applyFont="1" applyBorder="1"/>
    <xf numFmtId="0" fontId="0" fillId="0" borderId="1" xfId="0" applyFont="1" applyBorder="1" applyAlignment="1">
      <alignment wrapText="1"/>
    </xf>
    <xf numFmtId="0" fontId="0" fillId="6" borderId="1" xfId="0" applyFill="1" applyBorder="1"/>
    <xf numFmtId="0" fontId="0" fillId="0" borderId="0" xfId="0" applyFont="1" applyFill="1"/>
    <xf numFmtId="0" fontId="0" fillId="0" borderId="0" xfId="0" applyFont="1" applyFill="1" applyAlignment="1"/>
    <xf numFmtId="0" fontId="0" fillId="0" borderId="0" xfId="0" applyFill="1"/>
    <xf numFmtId="0" fontId="0" fillId="0" borderId="0" xfId="0" applyFont="1" applyFill="1" applyAlignment="1">
      <alignment wrapText="1"/>
    </xf>
    <xf numFmtId="0" fontId="0" fillId="5" borderId="0" xfId="1" applyFont="1" applyFill="1"/>
    <xf numFmtId="0" fontId="0" fillId="6" borderId="0" xfId="0" applyFont="1" applyFill="1"/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6"/>
  <sheetViews>
    <sheetView tabSelected="1" zoomScaleNormal="100" workbookViewId="0"/>
  </sheetViews>
  <sheetFormatPr defaultColWidth="11.5703125" defaultRowHeight="12.75" x14ac:dyDescent="0.2"/>
  <cols>
    <col min="1" max="1" width="3.5703125" customWidth="1"/>
    <col min="2" max="2" width="20.28515625" customWidth="1"/>
    <col min="3" max="3" width="11.28515625" customWidth="1"/>
    <col min="4" max="4" width="10.85546875" customWidth="1"/>
    <col min="5" max="5" width="9.28515625" customWidth="1"/>
    <col min="6" max="6" width="8.28515625" customWidth="1"/>
    <col min="7" max="7" width="18.5703125" customWidth="1"/>
    <col min="8" max="8" width="17.42578125" customWidth="1"/>
    <col min="9" max="9" width="7.140625" customWidth="1"/>
  </cols>
  <sheetData>
    <row r="1" spans="1:11" x14ac:dyDescent="0.2">
      <c r="A1" s="1"/>
      <c r="B1" s="2" t="s">
        <v>0</v>
      </c>
      <c r="C1" s="3" t="s">
        <v>1</v>
      </c>
      <c r="D1" s="2" t="s">
        <v>2</v>
      </c>
      <c r="E1" s="3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11" x14ac:dyDescent="0.2">
      <c r="A2" s="4">
        <v>1</v>
      </c>
      <c r="B2" s="5" t="s">
        <v>8</v>
      </c>
      <c r="C2" s="6">
        <v>33</v>
      </c>
      <c r="D2" s="14">
        <v>1</v>
      </c>
      <c r="E2" s="6">
        <v>80</v>
      </c>
      <c r="F2" s="14">
        <v>1</v>
      </c>
      <c r="G2" s="7" t="s">
        <v>121</v>
      </c>
      <c r="H2" s="7">
        <v>1</v>
      </c>
      <c r="I2" s="6">
        <v>3</v>
      </c>
    </row>
    <row r="3" spans="1:11" x14ac:dyDescent="0.2">
      <c r="A3" s="4">
        <v>2</v>
      </c>
      <c r="B3" s="9" t="s">
        <v>85</v>
      </c>
      <c r="C3" s="6">
        <v>38</v>
      </c>
      <c r="D3" s="14">
        <v>2</v>
      </c>
      <c r="E3" s="6">
        <v>93.999999999999702</v>
      </c>
      <c r="F3" s="14">
        <v>12</v>
      </c>
      <c r="G3" s="8" t="s">
        <v>131</v>
      </c>
      <c r="H3" s="8">
        <v>11</v>
      </c>
      <c r="I3" s="6">
        <v>25</v>
      </c>
    </row>
    <row r="4" spans="1:11" x14ac:dyDescent="0.2">
      <c r="A4" s="4">
        <v>3</v>
      </c>
      <c r="B4" s="5" t="s">
        <v>25</v>
      </c>
      <c r="C4" s="6">
        <v>114</v>
      </c>
      <c r="D4" s="14">
        <v>35</v>
      </c>
      <c r="E4" s="6">
        <v>112.99999999999901</v>
      </c>
      <c r="F4" s="14">
        <v>23</v>
      </c>
      <c r="G4" s="8" t="s">
        <v>139</v>
      </c>
      <c r="H4" s="8">
        <v>19</v>
      </c>
      <c r="I4" s="6">
        <v>77</v>
      </c>
    </row>
    <row r="5" spans="1:11" x14ac:dyDescent="0.2">
      <c r="A5" s="4">
        <v>4</v>
      </c>
      <c r="B5" s="5" t="s">
        <v>9</v>
      </c>
      <c r="C5" s="6">
        <v>52</v>
      </c>
      <c r="D5" s="14">
        <v>8</v>
      </c>
      <c r="E5" s="6">
        <v>85.999999999999304</v>
      </c>
      <c r="F5" s="14">
        <v>3</v>
      </c>
      <c r="G5" s="7" t="s">
        <v>122</v>
      </c>
      <c r="H5" s="7">
        <v>2</v>
      </c>
      <c r="I5" s="6">
        <v>13</v>
      </c>
    </row>
    <row r="6" spans="1:11" x14ac:dyDescent="0.2">
      <c r="A6" s="4">
        <v>5</v>
      </c>
      <c r="B6" s="9" t="s">
        <v>22</v>
      </c>
      <c r="C6" s="6">
        <v>43</v>
      </c>
      <c r="D6" s="14">
        <v>3</v>
      </c>
      <c r="E6" s="6">
        <v>101.99999999999901</v>
      </c>
      <c r="F6" s="14">
        <v>16</v>
      </c>
      <c r="G6" s="8" t="s">
        <v>136</v>
      </c>
      <c r="H6" s="8">
        <v>16</v>
      </c>
      <c r="I6" s="6">
        <v>35</v>
      </c>
    </row>
    <row r="7" spans="1:11" x14ac:dyDescent="0.2">
      <c r="A7" s="4">
        <v>6</v>
      </c>
      <c r="B7" s="5" t="s">
        <v>14</v>
      </c>
      <c r="C7" s="6">
        <v>128</v>
      </c>
      <c r="D7" s="14">
        <v>38</v>
      </c>
      <c r="E7" s="6">
        <v>90.999999999998707</v>
      </c>
      <c r="F7" s="14">
        <v>7</v>
      </c>
      <c r="G7" s="7" t="s">
        <v>127</v>
      </c>
      <c r="H7" s="7">
        <v>7</v>
      </c>
      <c r="I7" s="6">
        <v>52</v>
      </c>
    </row>
    <row r="8" spans="1:11" x14ac:dyDescent="0.2">
      <c r="A8" s="4">
        <v>7</v>
      </c>
      <c r="B8" s="5" t="s">
        <v>19</v>
      </c>
      <c r="C8" s="6">
        <v>110</v>
      </c>
      <c r="D8" s="14">
        <v>32</v>
      </c>
      <c r="E8" s="6">
        <v>90.999999999998096</v>
      </c>
      <c r="F8" s="14">
        <v>7</v>
      </c>
      <c r="G8" s="8" t="s">
        <v>133</v>
      </c>
      <c r="H8" s="8">
        <v>13</v>
      </c>
      <c r="I8" s="6">
        <v>52</v>
      </c>
    </row>
    <row r="9" spans="1:11" x14ac:dyDescent="0.2">
      <c r="A9" s="4">
        <v>8</v>
      </c>
      <c r="B9" s="5" t="s">
        <v>18</v>
      </c>
      <c r="C9" s="6">
        <v>77</v>
      </c>
      <c r="D9" s="14">
        <v>20</v>
      </c>
      <c r="E9" s="6">
        <v>87.999999999997499</v>
      </c>
      <c r="F9" s="14">
        <v>5</v>
      </c>
      <c r="G9" s="8" t="s">
        <v>132</v>
      </c>
      <c r="H9" s="8">
        <v>12</v>
      </c>
      <c r="I9" s="6">
        <v>37</v>
      </c>
    </row>
    <row r="10" spans="1:11" x14ac:dyDescent="0.2">
      <c r="A10" s="11">
        <v>9</v>
      </c>
      <c r="B10" s="5" t="s">
        <v>20</v>
      </c>
      <c r="C10" s="6">
        <v>84</v>
      </c>
      <c r="D10" s="14">
        <v>23</v>
      </c>
      <c r="E10" s="6">
        <v>92.999999999997598</v>
      </c>
      <c r="F10" s="14">
        <v>10</v>
      </c>
      <c r="G10" s="8" t="s">
        <v>134</v>
      </c>
      <c r="H10" s="8">
        <v>14</v>
      </c>
      <c r="I10" s="6">
        <v>47</v>
      </c>
    </row>
    <row r="11" spans="1:11" x14ac:dyDescent="0.2">
      <c r="A11" s="4">
        <v>10</v>
      </c>
      <c r="B11" s="5" t="s">
        <v>24</v>
      </c>
      <c r="C11" s="6">
        <v>66</v>
      </c>
      <c r="D11" s="14">
        <v>15</v>
      </c>
      <c r="E11" s="6">
        <v>106.999999999997</v>
      </c>
      <c r="F11" s="14">
        <v>18</v>
      </c>
      <c r="G11" s="8" t="s">
        <v>138</v>
      </c>
      <c r="H11" s="8">
        <v>18</v>
      </c>
      <c r="I11" s="6">
        <v>51</v>
      </c>
    </row>
    <row r="12" spans="1:11" x14ac:dyDescent="0.2">
      <c r="A12" s="4">
        <v>11</v>
      </c>
      <c r="B12" s="5" t="s">
        <v>23</v>
      </c>
      <c r="C12" s="6">
        <v>69</v>
      </c>
      <c r="D12" s="14">
        <v>16</v>
      </c>
      <c r="E12" s="6">
        <v>97.999999999997101</v>
      </c>
      <c r="F12" s="14">
        <v>15</v>
      </c>
      <c r="G12" s="8" t="s">
        <v>137</v>
      </c>
      <c r="H12" s="8">
        <v>17</v>
      </c>
      <c r="I12" s="6">
        <v>48</v>
      </c>
    </row>
    <row r="13" spans="1:11" x14ac:dyDescent="0.2">
      <c r="A13" s="4">
        <v>12</v>
      </c>
      <c r="B13" s="5" t="s">
        <v>13</v>
      </c>
      <c r="C13" s="6">
        <v>58</v>
      </c>
      <c r="D13" s="14">
        <v>11</v>
      </c>
      <c r="E13" s="6">
        <v>92.999999999996504</v>
      </c>
      <c r="F13" s="14">
        <v>10</v>
      </c>
      <c r="G13" s="7" t="s">
        <v>126</v>
      </c>
      <c r="H13" s="7">
        <v>6</v>
      </c>
      <c r="I13" s="6">
        <v>27</v>
      </c>
    </row>
    <row r="14" spans="1:11" x14ac:dyDescent="0.2">
      <c r="A14" s="4">
        <v>13</v>
      </c>
      <c r="B14" s="5" t="s">
        <v>10</v>
      </c>
      <c r="C14" s="6">
        <v>47</v>
      </c>
      <c r="D14" s="14">
        <v>4</v>
      </c>
      <c r="E14" s="6">
        <v>84.999999999995794</v>
      </c>
      <c r="F14" s="14">
        <v>2</v>
      </c>
      <c r="G14" s="7" t="s">
        <v>123</v>
      </c>
      <c r="H14" s="7">
        <v>3</v>
      </c>
      <c r="I14" s="6">
        <v>9</v>
      </c>
      <c r="K14" s="10"/>
    </row>
    <row r="15" spans="1:11" x14ac:dyDescent="0.2">
      <c r="A15" s="4">
        <v>14</v>
      </c>
      <c r="B15" s="9" t="s">
        <v>35</v>
      </c>
      <c r="C15" s="6">
        <v>106</v>
      </c>
      <c r="D15" s="14">
        <v>31</v>
      </c>
      <c r="E15" s="6">
        <v>108.99999999999601</v>
      </c>
      <c r="F15" s="14">
        <v>20</v>
      </c>
      <c r="G15" s="7" t="s">
        <v>149</v>
      </c>
      <c r="H15" s="7">
        <v>29</v>
      </c>
      <c r="I15" s="6">
        <v>80</v>
      </c>
    </row>
    <row r="16" spans="1:11" x14ac:dyDescent="0.2">
      <c r="A16" s="4">
        <v>15</v>
      </c>
      <c r="B16" s="9" t="s">
        <v>34</v>
      </c>
      <c r="C16" s="6">
        <v>113</v>
      </c>
      <c r="D16" s="14">
        <v>34</v>
      </c>
      <c r="E16" s="6">
        <v>104.999999999995</v>
      </c>
      <c r="F16" s="14">
        <v>17</v>
      </c>
      <c r="G16" s="7" t="s">
        <v>148</v>
      </c>
      <c r="H16" s="7">
        <v>28</v>
      </c>
      <c r="I16" s="6">
        <v>79</v>
      </c>
    </row>
    <row r="17" spans="1:9" x14ac:dyDescent="0.2">
      <c r="A17" s="4">
        <v>16</v>
      </c>
      <c r="B17" s="5" t="s">
        <v>15</v>
      </c>
      <c r="C17" s="6">
        <v>49</v>
      </c>
      <c r="D17" s="14">
        <v>5</v>
      </c>
      <c r="E17" s="6">
        <v>94.999999999995694</v>
      </c>
      <c r="F17" s="14">
        <v>13</v>
      </c>
      <c r="G17" s="7" t="s">
        <v>128</v>
      </c>
      <c r="H17" s="7">
        <v>8</v>
      </c>
      <c r="I17" s="6">
        <v>26</v>
      </c>
    </row>
    <row r="18" spans="1:9" x14ac:dyDescent="0.2">
      <c r="A18" s="4">
        <v>17</v>
      </c>
      <c r="B18" s="5" t="s">
        <v>16</v>
      </c>
      <c r="C18" s="6">
        <v>51</v>
      </c>
      <c r="D18" s="14">
        <v>7</v>
      </c>
      <c r="E18" s="6">
        <v>91.999999999994799</v>
      </c>
      <c r="F18" s="14">
        <v>9</v>
      </c>
      <c r="G18" s="7" t="s">
        <v>129</v>
      </c>
      <c r="H18" s="7">
        <v>9</v>
      </c>
      <c r="I18" s="6">
        <v>25</v>
      </c>
    </row>
    <row r="19" spans="1:9" x14ac:dyDescent="0.2">
      <c r="A19" s="4">
        <v>18</v>
      </c>
      <c r="B19" s="9" t="s">
        <v>32</v>
      </c>
      <c r="C19" s="6">
        <v>72</v>
      </c>
      <c r="D19" s="14">
        <v>19</v>
      </c>
      <c r="E19" s="6">
        <v>114.999999999994</v>
      </c>
      <c r="F19" s="14">
        <v>24</v>
      </c>
      <c r="G19" s="7" t="s">
        <v>146</v>
      </c>
      <c r="H19" s="7">
        <v>26</v>
      </c>
      <c r="I19" s="6">
        <v>69</v>
      </c>
    </row>
    <row r="20" spans="1:9" x14ac:dyDescent="0.2">
      <c r="A20" s="4">
        <v>19</v>
      </c>
      <c r="B20" s="5" t="s">
        <v>29</v>
      </c>
      <c r="C20" s="6">
        <v>58</v>
      </c>
      <c r="D20" s="14">
        <v>11</v>
      </c>
      <c r="E20" s="6">
        <v>115.999999999994</v>
      </c>
      <c r="F20" s="14">
        <v>25</v>
      </c>
      <c r="G20" s="7" t="s">
        <v>143</v>
      </c>
      <c r="H20" s="7">
        <v>23</v>
      </c>
      <c r="I20" s="6">
        <v>59</v>
      </c>
    </row>
    <row r="21" spans="1:9" x14ac:dyDescent="0.2">
      <c r="A21" s="4">
        <v>20</v>
      </c>
      <c r="B21" s="5" t="s">
        <v>11</v>
      </c>
      <c r="C21" s="6">
        <v>52</v>
      </c>
      <c r="D21" s="14">
        <v>8</v>
      </c>
      <c r="E21" s="6">
        <v>85.999999999993904</v>
      </c>
      <c r="F21" s="14">
        <v>3</v>
      </c>
      <c r="G21" s="7" t="s">
        <v>124</v>
      </c>
      <c r="H21" s="7">
        <v>4</v>
      </c>
      <c r="I21" s="6">
        <v>15</v>
      </c>
    </row>
    <row r="22" spans="1:9" x14ac:dyDescent="0.2">
      <c r="A22" s="4">
        <v>61</v>
      </c>
      <c r="B22" s="5" t="s">
        <v>28</v>
      </c>
      <c r="C22" s="6">
        <v>56</v>
      </c>
      <c r="D22" s="14">
        <v>10</v>
      </c>
      <c r="E22" s="6">
        <v>117.999999999992</v>
      </c>
      <c r="F22" s="14">
        <v>26</v>
      </c>
      <c r="G22" s="7" t="s">
        <v>142</v>
      </c>
      <c r="H22" s="7">
        <v>22</v>
      </c>
      <c r="I22" s="6">
        <v>58</v>
      </c>
    </row>
    <row r="23" spans="1:9" x14ac:dyDescent="0.2">
      <c r="A23" s="4">
        <v>62</v>
      </c>
      <c r="B23" s="9" t="s">
        <v>38</v>
      </c>
      <c r="C23" s="6">
        <v>89</v>
      </c>
      <c r="D23" s="14">
        <v>24</v>
      </c>
      <c r="E23" s="6">
        <v>142.99999999999201</v>
      </c>
      <c r="F23" s="14">
        <v>33</v>
      </c>
      <c r="G23" s="12" t="s">
        <v>152</v>
      </c>
      <c r="H23" s="12">
        <v>32</v>
      </c>
      <c r="I23" s="6">
        <v>89</v>
      </c>
    </row>
    <row r="24" spans="1:9" x14ac:dyDescent="0.2">
      <c r="A24" s="4">
        <v>63</v>
      </c>
      <c r="B24" s="5" t="s">
        <v>100</v>
      </c>
      <c r="C24" s="6">
        <v>82</v>
      </c>
      <c r="D24" s="14">
        <v>22</v>
      </c>
      <c r="E24" s="6">
        <v>192.99999999999099</v>
      </c>
      <c r="F24" s="14">
        <v>37</v>
      </c>
      <c r="G24" s="12" t="s">
        <v>154</v>
      </c>
      <c r="H24" s="12">
        <v>34</v>
      </c>
      <c r="I24" s="6">
        <v>93</v>
      </c>
    </row>
    <row r="25" spans="1:9" x14ac:dyDescent="0.2">
      <c r="A25" s="4">
        <v>64</v>
      </c>
      <c r="B25" s="5" t="s">
        <v>33</v>
      </c>
      <c r="C25" s="6">
        <v>96</v>
      </c>
      <c r="D25" s="14">
        <v>27</v>
      </c>
      <c r="E25" s="6">
        <v>139.999999999995</v>
      </c>
      <c r="F25" s="14">
        <v>32</v>
      </c>
      <c r="G25" s="7" t="s">
        <v>147</v>
      </c>
      <c r="H25" s="7">
        <v>27</v>
      </c>
      <c r="I25" s="6">
        <v>86</v>
      </c>
    </row>
    <row r="26" spans="1:9" x14ac:dyDescent="0.2">
      <c r="A26" s="4">
        <v>65</v>
      </c>
      <c r="B26" s="5" t="s">
        <v>30</v>
      </c>
      <c r="C26" s="6">
        <v>103</v>
      </c>
      <c r="D26" s="14">
        <v>29</v>
      </c>
      <c r="E26" s="6">
        <v>129.999999999989</v>
      </c>
      <c r="F26" s="14">
        <v>28</v>
      </c>
      <c r="G26" s="7" t="s">
        <v>144</v>
      </c>
      <c r="H26" s="7">
        <v>24</v>
      </c>
      <c r="I26" s="6">
        <v>81</v>
      </c>
    </row>
    <row r="27" spans="1:9" x14ac:dyDescent="0.2">
      <c r="A27" s="4">
        <v>66</v>
      </c>
      <c r="B27" s="5" t="s">
        <v>31</v>
      </c>
      <c r="C27" s="6">
        <v>96</v>
      </c>
      <c r="D27" s="14">
        <v>27</v>
      </c>
      <c r="E27" s="6">
        <v>109.99999999999</v>
      </c>
      <c r="F27" s="14">
        <v>22</v>
      </c>
      <c r="G27" s="7" t="s">
        <v>145</v>
      </c>
      <c r="H27" s="7">
        <v>25</v>
      </c>
      <c r="I27" s="6">
        <v>74</v>
      </c>
    </row>
    <row r="28" spans="1:9" x14ac:dyDescent="0.2">
      <c r="A28" s="4">
        <v>67</v>
      </c>
      <c r="B28" s="5" t="s">
        <v>40</v>
      </c>
      <c r="C28" s="6">
        <v>105</v>
      </c>
      <c r="D28" s="14">
        <v>30</v>
      </c>
      <c r="E28" s="6">
        <v>161.99999999999201</v>
      </c>
      <c r="F28" s="14">
        <v>34</v>
      </c>
      <c r="G28" s="12" t="s">
        <v>155</v>
      </c>
      <c r="H28" s="12">
        <v>35</v>
      </c>
      <c r="I28" s="6">
        <v>99</v>
      </c>
    </row>
    <row r="29" spans="1:9" x14ac:dyDescent="0.2">
      <c r="A29" s="4">
        <v>68</v>
      </c>
      <c r="B29" s="5" t="s">
        <v>12</v>
      </c>
      <c r="C29" s="6">
        <v>71</v>
      </c>
      <c r="D29" s="14">
        <v>17</v>
      </c>
      <c r="E29" s="6">
        <v>95.999999999985803</v>
      </c>
      <c r="F29" s="14">
        <v>14</v>
      </c>
      <c r="G29" s="7" t="s">
        <v>125</v>
      </c>
      <c r="H29" s="7">
        <v>5</v>
      </c>
      <c r="I29" s="6">
        <v>36</v>
      </c>
    </row>
    <row r="30" spans="1:9" x14ac:dyDescent="0.2">
      <c r="A30" s="4">
        <v>69</v>
      </c>
      <c r="B30" s="5" t="s">
        <v>27</v>
      </c>
      <c r="C30" s="6">
        <v>71</v>
      </c>
      <c r="D30" s="14">
        <v>17</v>
      </c>
      <c r="E30" s="6">
        <v>127.99999999998801</v>
      </c>
      <c r="F30" s="14">
        <v>27</v>
      </c>
      <c r="G30" s="7" t="s">
        <v>141</v>
      </c>
      <c r="H30" s="7">
        <v>21</v>
      </c>
      <c r="I30" s="6">
        <v>65</v>
      </c>
    </row>
    <row r="31" spans="1:9" x14ac:dyDescent="0.2">
      <c r="A31" s="4">
        <v>70</v>
      </c>
      <c r="B31" s="5" t="s">
        <v>42</v>
      </c>
      <c r="C31" s="6">
        <v>50</v>
      </c>
      <c r="D31" s="14">
        <v>6</v>
      </c>
      <c r="E31" s="6">
        <v>169.99999999998099</v>
      </c>
      <c r="F31" s="14">
        <v>35</v>
      </c>
      <c r="G31" s="12" t="s">
        <v>157</v>
      </c>
      <c r="H31" s="12">
        <v>37</v>
      </c>
      <c r="I31" s="6">
        <v>78</v>
      </c>
    </row>
    <row r="32" spans="1:9" x14ac:dyDescent="0.2">
      <c r="A32" s="4">
        <v>71</v>
      </c>
      <c r="B32" s="9" t="s">
        <v>41</v>
      </c>
      <c r="C32" s="6">
        <v>114</v>
      </c>
      <c r="D32" s="14">
        <v>35</v>
      </c>
      <c r="E32" s="6">
        <v>254</v>
      </c>
      <c r="F32" s="14">
        <v>39</v>
      </c>
      <c r="G32" s="12" t="s">
        <v>156</v>
      </c>
      <c r="H32" s="12">
        <v>36</v>
      </c>
      <c r="I32" s="6">
        <v>110</v>
      </c>
    </row>
    <row r="33" spans="1:9" x14ac:dyDescent="0.2">
      <c r="A33" s="4">
        <v>72</v>
      </c>
      <c r="B33" s="5" t="s">
        <v>21</v>
      </c>
      <c r="C33" s="6">
        <v>77</v>
      </c>
      <c r="D33" s="14">
        <v>20</v>
      </c>
      <c r="E33" s="6">
        <v>106.99999999998499</v>
      </c>
      <c r="F33" s="14">
        <v>18</v>
      </c>
      <c r="G33" s="8" t="s">
        <v>135</v>
      </c>
      <c r="H33" s="8">
        <v>15</v>
      </c>
      <c r="I33" s="6">
        <v>53</v>
      </c>
    </row>
    <row r="34" spans="1:9" x14ac:dyDescent="0.2">
      <c r="A34" s="4">
        <v>73</v>
      </c>
      <c r="B34" s="5" t="s">
        <v>44</v>
      </c>
      <c r="C34" s="6">
        <v>147</v>
      </c>
      <c r="D34" s="14">
        <v>39</v>
      </c>
      <c r="E34" s="6">
        <v>235.99999999998599</v>
      </c>
      <c r="F34" s="14">
        <v>38</v>
      </c>
      <c r="G34" s="12" t="s">
        <v>159</v>
      </c>
      <c r="H34" s="12">
        <v>39</v>
      </c>
      <c r="I34" s="6">
        <v>116</v>
      </c>
    </row>
    <row r="35" spans="1:9" x14ac:dyDescent="0.2">
      <c r="A35" s="4">
        <v>74</v>
      </c>
      <c r="B35" s="5" t="s">
        <v>17</v>
      </c>
      <c r="C35" s="6">
        <v>60</v>
      </c>
      <c r="D35" s="14">
        <v>13</v>
      </c>
      <c r="E35" s="6">
        <v>88.999999999979906</v>
      </c>
      <c r="F35" s="14">
        <v>6</v>
      </c>
      <c r="G35" s="8" t="s">
        <v>130</v>
      </c>
      <c r="H35" s="8">
        <v>10</v>
      </c>
      <c r="I35" s="6">
        <v>29</v>
      </c>
    </row>
    <row r="36" spans="1:9" x14ac:dyDescent="0.2">
      <c r="A36" s="4">
        <v>75</v>
      </c>
      <c r="B36" s="5" t="s">
        <v>26</v>
      </c>
      <c r="C36" s="6">
        <v>63</v>
      </c>
      <c r="D36" s="14">
        <v>14</v>
      </c>
      <c r="E36" s="6">
        <v>108.99999999998199</v>
      </c>
      <c r="F36" s="14">
        <v>20</v>
      </c>
      <c r="G36" s="7" t="s">
        <v>140</v>
      </c>
      <c r="H36" s="7">
        <v>20</v>
      </c>
      <c r="I36" s="6">
        <v>54</v>
      </c>
    </row>
    <row r="37" spans="1:9" x14ac:dyDescent="0.2">
      <c r="A37" s="4">
        <v>76</v>
      </c>
      <c r="B37" s="5" t="s">
        <v>36</v>
      </c>
      <c r="C37" s="6">
        <v>90</v>
      </c>
      <c r="D37" s="14">
        <v>25</v>
      </c>
      <c r="E37" s="6">
        <v>131.999999999984</v>
      </c>
      <c r="F37" s="14">
        <v>29</v>
      </c>
      <c r="G37" s="12" t="s">
        <v>150</v>
      </c>
      <c r="H37" s="12">
        <v>30</v>
      </c>
      <c r="I37" s="6">
        <v>84</v>
      </c>
    </row>
    <row r="38" spans="1:9" x14ac:dyDescent="0.2">
      <c r="A38" s="4">
        <v>77</v>
      </c>
      <c r="B38" s="5" t="s">
        <v>39</v>
      </c>
      <c r="C38" s="6">
        <v>112</v>
      </c>
      <c r="D38" s="14">
        <v>33</v>
      </c>
      <c r="E38" s="6">
        <v>133.99999999998599</v>
      </c>
      <c r="F38" s="14">
        <v>30</v>
      </c>
      <c r="G38" s="12" t="s">
        <v>153</v>
      </c>
      <c r="H38" s="12">
        <v>33</v>
      </c>
      <c r="I38" s="6">
        <v>96</v>
      </c>
    </row>
    <row r="39" spans="1:9" x14ac:dyDescent="0.2">
      <c r="A39" s="4">
        <v>78</v>
      </c>
      <c r="B39" s="5" t="s">
        <v>43</v>
      </c>
      <c r="C39" s="6">
        <v>120</v>
      </c>
      <c r="D39" s="14">
        <v>37</v>
      </c>
      <c r="E39" s="6">
        <v>178.999999999979</v>
      </c>
      <c r="F39" s="14">
        <v>36</v>
      </c>
      <c r="G39" s="12" t="s">
        <v>158</v>
      </c>
      <c r="H39" s="12">
        <v>38</v>
      </c>
      <c r="I39" s="6">
        <v>111</v>
      </c>
    </row>
    <row r="40" spans="1:9" x14ac:dyDescent="0.2">
      <c r="A40" s="4">
        <v>79</v>
      </c>
      <c r="B40" s="5" t="s">
        <v>37</v>
      </c>
      <c r="C40" s="6">
        <v>94</v>
      </c>
      <c r="D40" s="14">
        <v>26</v>
      </c>
      <c r="E40" s="6">
        <v>138.99999999998099</v>
      </c>
      <c r="F40" s="14">
        <v>31</v>
      </c>
      <c r="G40" s="12" t="s">
        <v>151</v>
      </c>
      <c r="H40" s="12">
        <v>31</v>
      </c>
      <c r="I40" s="6">
        <v>88</v>
      </c>
    </row>
    <row r="41" spans="1:9" x14ac:dyDescent="0.2">
      <c r="A41" s="11"/>
      <c r="B41" s="5"/>
      <c r="C41" s="13"/>
      <c r="D41" s="14"/>
      <c r="E41" s="13"/>
      <c r="F41" s="14"/>
      <c r="G41" s="10"/>
      <c r="H41" s="11"/>
      <c r="I41" s="8"/>
    </row>
    <row r="42" spans="1:9" x14ac:dyDescent="0.2">
      <c r="A42" s="11"/>
      <c r="B42" s="5"/>
      <c r="C42" s="13"/>
      <c r="D42" s="14"/>
      <c r="E42" s="13"/>
      <c r="F42" s="14"/>
      <c r="G42" s="10"/>
      <c r="H42" s="11"/>
      <c r="I42" s="8"/>
    </row>
    <row r="43" spans="1:9" x14ac:dyDescent="0.2">
      <c r="A43" s="11"/>
      <c r="B43" s="5"/>
      <c r="C43" s="13"/>
      <c r="D43" s="14"/>
      <c r="E43" s="13"/>
      <c r="F43" s="14"/>
      <c r="G43" s="10"/>
      <c r="H43" s="15"/>
      <c r="I43" s="8"/>
    </row>
    <row r="44" spans="1:9" x14ac:dyDescent="0.2">
      <c r="A44" s="11"/>
      <c r="B44" s="5"/>
      <c r="C44" s="13"/>
      <c r="D44" s="14"/>
      <c r="E44" s="13"/>
      <c r="F44" s="14"/>
      <c r="G44" s="10"/>
      <c r="H44" s="15"/>
      <c r="I44" s="8"/>
    </row>
    <row r="45" spans="1:9" x14ac:dyDescent="0.2">
      <c r="A45" s="11"/>
      <c r="B45" s="5"/>
      <c r="C45" s="13"/>
      <c r="D45" s="14"/>
      <c r="E45" s="13"/>
      <c r="F45" s="14"/>
      <c r="G45" s="10"/>
      <c r="H45" s="15"/>
      <c r="I45" s="8"/>
    </row>
    <row r="46" spans="1:9" x14ac:dyDescent="0.2">
      <c r="A46" s="11"/>
      <c r="B46" s="5"/>
      <c r="C46" s="13"/>
      <c r="D46" s="14"/>
      <c r="E46" s="13"/>
      <c r="F46" s="14"/>
      <c r="G46" s="10"/>
      <c r="H46" s="15"/>
      <c r="I46" s="8"/>
    </row>
    <row r="47" spans="1:9" x14ac:dyDescent="0.2">
      <c r="A47" s="11"/>
      <c r="B47" s="5"/>
      <c r="C47" s="13"/>
      <c r="D47" s="14"/>
      <c r="E47" s="13"/>
      <c r="F47" s="14"/>
      <c r="G47" s="10"/>
      <c r="H47" s="11"/>
      <c r="I47" s="8"/>
    </row>
    <row r="48" spans="1:9" x14ac:dyDescent="0.2">
      <c r="A48" s="11"/>
      <c r="B48" s="5"/>
      <c r="C48" s="13"/>
      <c r="D48" s="14"/>
      <c r="E48" s="13"/>
      <c r="F48" s="14"/>
      <c r="G48" s="10"/>
      <c r="H48" s="11"/>
      <c r="I48" s="8"/>
    </row>
    <row r="49" spans="1:9" x14ac:dyDescent="0.2">
      <c r="A49" s="11"/>
      <c r="B49" s="9"/>
      <c r="C49" s="13"/>
      <c r="D49" s="14"/>
      <c r="E49" s="13"/>
      <c r="F49" s="14"/>
      <c r="G49" s="10"/>
      <c r="H49" s="15"/>
      <c r="I49" s="8"/>
    </row>
    <row r="50" spans="1:9" x14ac:dyDescent="0.2">
      <c r="A50" s="11"/>
      <c r="B50" s="9"/>
      <c r="C50" s="13"/>
      <c r="D50" s="14"/>
      <c r="E50" s="13"/>
      <c r="F50" s="14"/>
      <c r="G50" s="10"/>
      <c r="H50" s="11"/>
      <c r="I50" s="8"/>
    </row>
    <row r="51" spans="1:9" x14ac:dyDescent="0.2">
      <c r="A51" s="11"/>
      <c r="B51" s="5"/>
      <c r="C51" s="13"/>
      <c r="D51" s="14"/>
      <c r="E51" s="13"/>
      <c r="F51" s="14"/>
      <c r="G51" s="10"/>
      <c r="H51" s="11"/>
      <c r="I51" s="8"/>
    </row>
    <row r="52" spans="1:9" x14ac:dyDescent="0.2">
      <c r="A52" s="11"/>
      <c r="B52" s="5"/>
      <c r="C52" s="13"/>
      <c r="D52" s="14"/>
      <c r="E52" s="13"/>
      <c r="F52" s="14"/>
      <c r="G52" s="10"/>
      <c r="H52" s="11"/>
      <c r="I52" s="8"/>
    </row>
    <row r="53" spans="1:9" x14ac:dyDescent="0.2">
      <c r="A53" s="11"/>
      <c r="B53" s="5"/>
      <c r="C53" s="13"/>
      <c r="D53" s="14"/>
      <c r="E53" s="13"/>
      <c r="F53" s="14"/>
      <c r="G53" s="10"/>
      <c r="H53" s="11"/>
      <c r="I53" s="8"/>
    </row>
    <row r="54" spans="1:9" x14ac:dyDescent="0.2">
      <c r="A54" s="11"/>
      <c r="B54" s="9"/>
      <c r="C54" s="13"/>
      <c r="D54" s="14"/>
      <c r="E54" s="13"/>
      <c r="F54" s="14"/>
      <c r="G54" s="10"/>
      <c r="H54" s="15"/>
      <c r="I54" s="8"/>
    </row>
    <row r="55" spans="1:9" x14ac:dyDescent="0.2">
      <c r="A55" s="11"/>
      <c r="B55" s="5"/>
      <c r="C55" s="13"/>
      <c r="D55" s="14"/>
      <c r="E55" s="13"/>
      <c r="F55" s="14"/>
      <c r="G55" s="10"/>
      <c r="H55" s="15"/>
      <c r="I55" s="8"/>
    </row>
    <row r="56" spans="1:9" x14ac:dyDescent="0.2">
      <c r="A56" s="11"/>
      <c r="B56" s="5"/>
      <c r="C56" s="13"/>
      <c r="D56" s="14"/>
      <c r="E56" s="13"/>
      <c r="F56" s="14"/>
      <c r="G56" s="10"/>
      <c r="H56" s="15"/>
      <c r="I56" s="8"/>
    </row>
  </sheetData>
  <sortState xmlns:xlrd2="http://schemas.microsoft.com/office/spreadsheetml/2017/richdata2" ref="A2:I40">
    <sortCondition ref="A2:A4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Normal="100" workbookViewId="0"/>
  </sheetViews>
  <sheetFormatPr defaultColWidth="11.5703125" defaultRowHeight="12.75" x14ac:dyDescent="0.2"/>
  <cols>
    <col min="1" max="1" width="20.85546875" bestFit="1" customWidth="1"/>
    <col min="2" max="2" width="16.85546875" bestFit="1" customWidth="1"/>
    <col min="3" max="3" width="14.28515625" bestFit="1" customWidth="1"/>
    <col min="4" max="4" width="15.7109375" customWidth="1"/>
    <col min="5" max="5" width="19.7109375" bestFit="1" customWidth="1"/>
    <col min="6" max="6" width="15.42578125" customWidth="1"/>
    <col min="8" max="8" width="34.140625" bestFit="1" customWidth="1"/>
  </cols>
  <sheetData>
    <row r="1" spans="1:8" ht="15" x14ac:dyDescent="0.25">
      <c r="A1" s="16" t="s">
        <v>45</v>
      </c>
      <c r="B1" s="17" t="s">
        <v>46</v>
      </c>
      <c r="C1" s="17" t="s">
        <v>47</v>
      </c>
      <c r="D1" s="17" t="s">
        <v>48</v>
      </c>
      <c r="E1" s="17" t="s">
        <v>49</v>
      </c>
      <c r="F1" s="17" t="s">
        <v>50</v>
      </c>
      <c r="H1" t="s">
        <v>51</v>
      </c>
    </row>
    <row r="2" spans="1:8" ht="15" x14ac:dyDescent="0.25">
      <c r="A2" s="17" t="s">
        <v>52</v>
      </c>
      <c r="B2" s="24" t="s">
        <v>8</v>
      </c>
      <c r="C2" s="24" t="s">
        <v>85</v>
      </c>
      <c r="D2" s="25" t="s">
        <v>22</v>
      </c>
      <c r="E2" s="24" t="s">
        <v>10</v>
      </c>
      <c r="F2" s="24" t="s">
        <v>15</v>
      </c>
      <c r="H2" t="s">
        <v>53</v>
      </c>
    </row>
    <row r="3" spans="1:8" ht="15" x14ac:dyDescent="0.25">
      <c r="A3" s="17" t="s">
        <v>54</v>
      </c>
      <c r="B3" s="24" t="s">
        <v>8</v>
      </c>
      <c r="C3" s="24" t="s">
        <v>10</v>
      </c>
      <c r="D3" s="18" t="s">
        <v>11</v>
      </c>
      <c r="E3" s="18" t="s">
        <v>9</v>
      </c>
      <c r="F3" s="18" t="s">
        <v>18</v>
      </c>
      <c r="H3" t="s">
        <v>55</v>
      </c>
    </row>
    <row r="4" spans="1:8" ht="15" x14ac:dyDescent="0.25">
      <c r="A4" s="17" t="s">
        <v>56</v>
      </c>
      <c r="B4" s="18" t="s">
        <v>36</v>
      </c>
      <c r="C4" s="18" t="s">
        <v>37</v>
      </c>
      <c r="D4" s="26" t="s">
        <v>38</v>
      </c>
      <c r="E4" s="18" t="s">
        <v>39</v>
      </c>
      <c r="F4" s="18" t="s">
        <v>100</v>
      </c>
      <c r="H4" t="s">
        <v>57</v>
      </c>
    </row>
    <row r="5" spans="1:8" ht="15" x14ac:dyDescent="0.25">
      <c r="A5" s="17" t="s">
        <v>58</v>
      </c>
      <c r="B5" s="18" t="s">
        <v>26</v>
      </c>
      <c r="C5" s="18" t="s">
        <v>27</v>
      </c>
      <c r="D5" s="18" t="s">
        <v>28</v>
      </c>
      <c r="E5" s="18" t="s">
        <v>29</v>
      </c>
      <c r="F5" s="18" t="s">
        <v>30</v>
      </c>
    </row>
    <row r="6" spans="1:8" ht="15" x14ac:dyDescent="0.25">
      <c r="A6" s="17" t="s">
        <v>59</v>
      </c>
      <c r="B6" s="18" t="s">
        <v>17</v>
      </c>
      <c r="C6" s="26" t="s">
        <v>85</v>
      </c>
      <c r="D6" s="18" t="s">
        <v>18</v>
      </c>
      <c r="E6" s="18" t="s">
        <v>19</v>
      </c>
      <c r="F6" s="18" t="s">
        <v>20</v>
      </c>
    </row>
    <row r="7" spans="1:8" ht="15" x14ac:dyDescent="0.25">
      <c r="A7" s="17" t="s">
        <v>60</v>
      </c>
      <c r="B7" s="18" t="s">
        <v>8</v>
      </c>
      <c r="C7" s="18" t="s">
        <v>9</v>
      </c>
      <c r="D7" s="18" t="s">
        <v>10</v>
      </c>
      <c r="E7" s="18" t="s">
        <v>11</v>
      </c>
      <c r="F7" s="18" t="s">
        <v>12</v>
      </c>
    </row>
    <row r="8" spans="1:8" ht="15" x14ac:dyDescent="0.25">
      <c r="A8" s="17" t="s">
        <v>61</v>
      </c>
      <c r="B8" s="27"/>
      <c r="C8" s="27"/>
      <c r="D8" s="27"/>
      <c r="E8" s="27"/>
      <c r="F8" s="27"/>
    </row>
    <row r="9" spans="1:8" ht="15" x14ac:dyDescent="0.25">
      <c r="A9" s="17" t="s">
        <v>62</v>
      </c>
      <c r="B9" s="18" t="s">
        <v>14</v>
      </c>
      <c r="C9" s="19"/>
      <c r="D9" s="19"/>
      <c r="E9" s="19"/>
      <c r="F9" s="19"/>
    </row>
    <row r="10" spans="1:8" ht="15" x14ac:dyDescent="0.25">
      <c r="A10" s="17" t="s">
        <v>63</v>
      </c>
      <c r="B10" s="18" t="s">
        <v>44</v>
      </c>
      <c r="C10" s="19"/>
      <c r="D10" s="19"/>
      <c r="E10" s="19"/>
      <c r="F10" s="19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88"/>
  <sheetViews>
    <sheetView zoomScaleNormal="100" workbookViewId="0"/>
  </sheetViews>
  <sheetFormatPr defaultColWidth="11.5703125" defaultRowHeight="12.75" x14ac:dyDescent="0.2"/>
  <cols>
    <col min="1" max="1" width="3.5703125" style="4" customWidth="1"/>
    <col min="2" max="2" width="20.28515625" style="4" customWidth="1"/>
    <col min="3" max="10" width="8.5703125" style="4" customWidth="1"/>
    <col min="11" max="12" width="5.42578125" style="4" customWidth="1"/>
    <col min="13" max="13" width="17.5703125" style="4" customWidth="1"/>
    <col min="14" max="1024" width="11.5703125" style="4"/>
  </cols>
  <sheetData>
    <row r="1" spans="1:16" x14ac:dyDescent="0.2">
      <c r="B1" s="32" t="s">
        <v>0</v>
      </c>
      <c r="C1" s="20">
        <v>44375</v>
      </c>
      <c r="D1" s="20">
        <v>44382</v>
      </c>
      <c r="E1" s="20">
        <v>44389</v>
      </c>
      <c r="F1" s="20">
        <v>44396</v>
      </c>
      <c r="G1" s="20">
        <v>44403</v>
      </c>
      <c r="H1" s="20">
        <v>44410</v>
      </c>
      <c r="I1" s="20">
        <v>44417</v>
      </c>
      <c r="J1" s="20">
        <v>44424</v>
      </c>
      <c r="K1" s="21" t="s">
        <v>64</v>
      </c>
      <c r="L1" s="21"/>
      <c r="M1" s="21" t="s">
        <v>65</v>
      </c>
    </row>
    <row r="2" spans="1:16" x14ac:dyDescent="0.2">
      <c r="B2" s="22" t="s">
        <v>66</v>
      </c>
    </row>
    <row r="3" spans="1:16" x14ac:dyDescent="0.2">
      <c r="A3" s="4">
        <v>1</v>
      </c>
      <c r="B3" s="5" t="s">
        <v>11</v>
      </c>
      <c r="C3" s="4">
        <v>100</v>
      </c>
      <c r="D3" s="4">
        <v>100</v>
      </c>
      <c r="E3" s="4">
        <v>100</v>
      </c>
      <c r="K3" s="4">
        <f>SUM(C3:J3)</f>
        <v>300</v>
      </c>
      <c r="L3" s="33"/>
      <c r="M3" s="23" t="s">
        <v>67</v>
      </c>
    </row>
    <row r="4" spans="1:16" x14ac:dyDescent="0.2">
      <c r="B4" s="22" t="s">
        <v>68</v>
      </c>
    </row>
    <row r="5" spans="1:16" x14ac:dyDescent="0.2">
      <c r="A5" s="4">
        <v>1</v>
      </c>
      <c r="B5" s="5" t="s">
        <v>23</v>
      </c>
      <c r="C5" s="4">
        <v>85</v>
      </c>
      <c r="D5" s="4">
        <v>85</v>
      </c>
      <c r="E5" s="4">
        <v>90</v>
      </c>
      <c r="K5" s="4">
        <f t="shared" ref="K5:K12" si="0">SUM(C5:J5)</f>
        <v>260</v>
      </c>
      <c r="L5" s="33"/>
      <c r="M5" s="23" t="s">
        <v>67</v>
      </c>
      <c r="N5" s="5"/>
      <c r="O5"/>
    </row>
    <row r="6" spans="1:16" x14ac:dyDescent="0.2">
      <c r="A6" s="4">
        <v>2</v>
      </c>
      <c r="B6" s="5" t="s">
        <v>14</v>
      </c>
      <c r="C6" s="4">
        <v>80</v>
      </c>
      <c r="D6" s="4">
        <v>80</v>
      </c>
      <c r="E6" s="4">
        <v>85</v>
      </c>
      <c r="K6" s="4">
        <f t="shared" si="0"/>
        <v>245</v>
      </c>
      <c r="L6" s="33"/>
      <c r="M6" s="23" t="s">
        <v>67</v>
      </c>
      <c r="N6" s="5"/>
      <c r="O6"/>
    </row>
    <row r="7" spans="1:16" x14ac:dyDescent="0.2">
      <c r="A7" s="4">
        <v>3</v>
      </c>
      <c r="B7" s="5" t="s">
        <v>69</v>
      </c>
      <c r="C7" s="4">
        <v>100</v>
      </c>
      <c r="D7" s="4">
        <v>100</v>
      </c>
      <c r="E7" s="5"/>
      <c r="K7" s="4">
        <f t="shared" si="0"/>
        <v>200</v>
      </c>
      <c r="L7" s="33"/>
      <c r="M7" s="4" t="s">
        <v>70</v>
      </c>
      <c r="N7" s="5"/>
      <c r="O7"/>
    </row>
    <row r="8" spans="1:16" x14ac:dyDescent="0.2">
      <c r="A8" s="4">
        <v>4</v>
      </c>
      <c r="B8" s="5" t="s">
        <v>16</v>
      </c>
      <c r="D8" s="4">
        <v>95</v>
      </c>
      <c r="E8" s="4">
        <v>100</v>
      </c>
      <c r="K8" s="4">
        <f t="shared" si="0"/>
        <v>195</v>
      </c>
      <c r="L8" s="33"/>
      <c r="M8" s="23" t="s">
        <v>67</v>
      </c>
      <c r="N8" s="5"/>
      <c r="O8"/>
    </row>
    <row r="9" spans="1:16" x14ac:dyDescent="0.2">
      <c r="A9" s="4">
        <v>5</v>
      </c>
      <c r="B9" s="5" t="s">
        <v>18</v>
      </c>
      <c r="C9" s="4">
        <v>90</v>
      </c>
      <c r="E9" s="4">
        <v>95</v>
      </c>
      <c r="K9" s="4">
        <f t="shared" si="0"/>
        <v>185</v>
      </c>
      <c r="L9" s="33"/>
      <c r="M9" s="23" t="s">
        <v>67</v>
      </c>
    </row>
    <row r="10" spans="1:16" x14ac:dyDescent="0.2">
      <c r="A10" s="4">
        <v>6</v>
      </c>
      <c r="B10" s="5" t="s">
        <v>71</v>
      </c>
      <c r="C10" s="4">
        <v>75</v>
      </c>
      <c r="D10" s="4">
        <v>75</v>
      </c>
      <c r="E10" s="5"/>
      <c r="K10" s="4">
        <f t="shared" si="0"/>
        <v>150</v>
      </c>
      <c r="L10" s="33"/>
      <c r="M10" s="4" t="s">
        <v>70</v>
      </c>
    </row>
    <row r="11" spans="1:16" x14ac:dyDescent="0.2">
      <c r="A11" s="4">
        <v>7</v>
      </c>
      <c r="B11" s="5" t="s">
        <v>72</v>
      </c>
      <c r="C11" s="4">
        <v>95</v>
      </c>
      <c r="K11" s="4">
        <f t="shared" si="0"/>
        <v>95</v>
      </c>
      <c r="L11" s="33"/>
      <c r="M11" s="4" t="s">
        <v>70</v>
      </c>
    </row>
    <row r="12" spans="1:16" x14ac:dyDescent="0.2">
      <c r="A12" s="4">
        <v>8</v>
      </c>
      <c r="B12" s="5" t="s">
        <v>73</v>
      </c>
      <c r="D12" s="4">
        <v>90</v>
      </c>
      <c r="E12" s="5"/>
      <c r="K12" s="4">
        <f t="shared" si="0"/>
        <v>90</v>
      </c>
      <c r="L12" s="33"/>
      <c r="M12" s="23" t="s">
        <v>67</v>
      </c>
    </row>
    <row r="13" spans="1:16" x14ac:dyDescent="0.2">
      <c r="B13" s="22" t="s">
        <v>74</v>
      </c>
    </row>
    <row r="14" spans="1:16" x14ac:dyDescent="0.2">
      <c r="A14" s="4">
        <v>1</v>
      </c>
      <c r="B14" s="5" t="s">
        <v>8</v>
      </c>
      <c r="C14" s="4">
        <v>95</v>
      </c>
      <c r="D14" s="4">
        <v>95</v>
      </c>
      <c r="E14" s="4">
        <v>100</v>
      </c>
      <c r="F14" s="5"/>
      <c r="K14" s="4">
        <f t="shared" ref="K14:K28" si="1">SUM(C14:J14)</f>
        <v>290</v>
      </c>
      <c r="L14" s="33"/>
      <c r="M14" s="23" t="s">
        <v>67</v>
      </c>
      <c r="O14" s="5"/>
      <c r="P14"/>
    </row>
    <row r="15" spans="1:16" x14ac:dyDescent="0.2">
      <c r="A15" s="4">
        <v>2</v>
      </c>
      <c r="B15" s="5" t="s">
        <v>9</v>
      </c>
      <c r="C15" s="4">
        <v>90</v>
      </c>
      <c r="D15" s="4">
        <v>75</v>
      </c>
      <c r="E15" s="4">
        <v>95</v>
      </c>
      <c r="F15" s="5"/>
      <c r="K15" s="4">
        <f t="shared" si="1"/>
        <v>260</v>
      </c>
      <c r="L15" s="33"/>
      <c r="M15" s="23" t="s">
        <v>67</v>
      </c>
      <c r="O15" s="5"/>
      <c r="P15"/>
    </row>
    <row r="16" spans="1:16" x14ac:dyDescent="0.2">
      <c r="A16" s="4">
        <v>3</v>
      </c>
      <c r="B16" s="5" t="s">
        <v>13</v>
      </c>
      <c r="C16" s="4">
        <v>70</v>
      </c>
      <c r="D16" s="4">
        <v>90</v>
      </c>
      <c r="E16" s="4">
        <v>90</v>
      </c>
      <c r="F16" s="5"/>
      <c r="K16" s="4">
        <f t="shared" si="1"/>
        <v>250</v>
      </c>
      <c r="L16" s="33"/>
      <c r="M16" s="4" t="s">
        <v>70</v>
      </c>
      <c r="O16" s="5"/>
      <c r="P16"/>
    </row>
    <row r="17" spans="1:1024" x14ac:dyDescent="0.2">
      <c r="A17" s="4">
        <v>4</v>
      </c>
      <c r="B17" s="5" t="s">
        <v>118</v>
      </c>
      <c r="C17" s="4">
        <v>100</v>
      </c>
      <c r="D17" s="4">
        <v>100</v>
      </c>
      <c r="F17" s="5"/>
      <c r="K17" s="4">
        <f t="shared" si="1"/>
        <v>200</v>
      </c>
      <c r="L17" s="33"/>
      <c r="M17" s="4" t="s">
        <v>70</v>
      </c>
      <c r="O17"/>
      <c r="P17"/>
    </row>
    <row r="18" spans="1:1024" x14ac:dyDescent="0.2">
      <c r="A18" s="4">
        <v>5</v>
      </c>
      <c r="B18" s="5" t="s">
        <v>75</v>
      </c>
      <c r="C18" s="4">
        <v>85</v>
      </c>
      <c r="D18" s="4">
        <v>85</v>
      </c>
      <c r="F18" s="5"/>
      <c r="K18" s="4">
        <f t="shared" si="1"/>
        <v>170</v>
      </c>
      <c r="L18" s="33"/>
      <c r="M18" s="4" t="s">
        <v>70</v>
      </c>
      <c r="O18" s="5"/>
      <c r="P18"/>
    </row>
    <row r="19" spans="1:1024" x14ac:dyDescent="0.2">
      <c r="A19" s="4">
        <v>6</v>
      </c>
      <c r="B19" s="5" t="s">
        <v>76</v>
      </c>
      <c r="C19" s="4">
        <v>75</v>
      </c>
      <c r="D19" s="4">
        <v>80</v>
      </c>
      <c r="F19" s="5"/>
      <c r="K19" s="4">
        <f t="shared" si="1"/>
        <v>155</v>
      </c>
      <c r="L19" s="33"/>
      <c r="M19" s="4" t="s">
        <v>70</v>
      </c>
      <c r="O19" s="9"/>
      <c r="P19"/>
    </row>
    <row r="20" spans="1:1024" x14ac:dyDescent="0.2">
      <c r="A20" s="4">
        <v>7</v>
      </c>
      <c r="B20" s="5" t="s">
        <v>25</v>
      </c>
      <c r="C20" s="4">
        <v>67</v>
      </c>
      <c r="E20" s="4">
        <v>80</v>
      </c>
      <c r="K20" s="4">
        <f t="shared" si="1"/>
        <v>147</v>
      </c>
      <c r="L20" s="33"/>
      <c r="M20" s="23" t="s">
        <v>67</v>
      </c>
      <c r="O20" s="9"/>
      <c r="P20"/>
    </row>
    <row r="21" spans="1:1024" x14ac:dyDescent="0.2">
      <c r="A21" s="4">
        <v>8</v>
      </c>
      <c r="B21" s="9" t="s">
        <v>34</v>
      </c>
      <c r="D21" s="4">
        <v>66</v>
      </c>
      <c r="E21" s="4">
        <v>75</v>
      </c>
      <c r="K21" s="4">
        <f t="shared" si="1"/>
        <v>141</v>
      </c>
      <c r="L21" s="33"/>
      <c r="M21" s="4" t="s">
        <v>77</v>
      </c>
    </row>
    <row r="22" spans="1:1024" x14ac:dyDescent="0.2">
      <c r="A22" s="4">
        <v>9</v>
      </c>
      <c r="B22" s="5" t="s">
        <v>78</v>
      </c>
      <c r="C22" s="4">
        <v>69</v>
      </c>
      <c r="D22" s="4">
        <v>70</v>
      </c>
      <c r="F22" s="5"/>
      <c r="K22" s="4">
        <f t="shared" si="1"/>
        <v>139</v>
      </c>
      <c r="L22" s="33"/>
      <c r="M22" s="23" t="s">
        <v>67</v>
      </c>
    </row>
    <row r="23" spans="1:1024" x14ac:dyDescent="0.2">
      <c r="A23" s="4">
        <v>10</v>
      </c>
      <c r="B23" s="5" t="s">
        <v>79</v>
      </c>
      <c r="C23" s="4">
        <v>68</v>
      </c>
      <c r="D23" s="4">
        <v>69</v>
      </c>
      <c r="K23" s="4">
        <f t="shared" si="1"/>
        <v>137</v>
      </c>
      <c r="L23" s="33"/>
      <c r="M23" s="4" t="s">
        <v>80</v>
      </c>
    </row>
    <row r="24" spans="1:1024" x14ac:dyDescent="0.2">
      <c r="A24" s="4">
        <v>11</v>
      </c>
      <c r="B24" s="9" t="s">
        <v>35</v>
      </c>
      <c r="D24" s="4">
        <v>67</v>
      </c>
      <c r="E24" s="4">
        <v>70</v>
      </c>
      <c r="K24" s="4">
        <f t="shared" si="1"/>
        <v>137</v>
      </c>
      <c r="L24" s="33"/>
      <c r="M24" s="4" t="s">
        <v>77</v>
      </c>
    </row>
    <row r="25" spans="1:1024" x14ac:dyDescent="0.2">
      <c r="A25" s="28">
        <v>12</v>
      </c>
      <c r="B25" s="29" t="s">
        <v>20</v>
      </c>
      <c r="C25" s="28"/>
      <c r="D25" s="28"/>
      <c r="E25" s="28">
        <v>85</v>
      </c>
      <c r="F25" s="31"/>
      <c r="G25" s="28"/>
      <c r="H25" s="28"/>
      <c r="I25" s="28"/>
      <c r="J25" s="28"/>
      <c r="K25" s="4">
        <f>SUM(C25:J25)</f>
        <v>85</v>
      </c>
      <c r="L25" s="33"/>
      <c r="M25" s="28" t="s">
        <v>77</v>
      </c>
    </row>
    <row r="26" spans="1:1024" x14ac:dyDescent="0.2">
      <c r="A26" s="4">
        <v>13</v>
      </c>
      <c r="B26" s="5" t="s">
        <v>81</v>
      </c>
      <c r="C26" s="4">
        <v>80</v>
      </c>
      <c r="F26" s="5"/>
      <c r="K26" s="4">
        <f>SUM(C26:J26)</f>
        <v>80</v>
      </c>
      <c r="L26" s="33"/>
      <c r="M26" s="4" t="s">
        <v>70</v>
      </c>
    </row>
    <row r="27" spans="1:1024" x14ac:dyDescent="0.2">
      <c r="A27" s="4">
        <v>14</v>
      </c>
      <c r="B27" s="5" t="s">
        <v>82</v>
      </c>
      <c r="D27" s="4">
        <v>68</v>
      </c>
      <c r="K27" s="4">
        <f>SUM(C27:J27)</f>
        <v>68</v>
      </c>
      <c r="L27" s="33"/>
      <c r="M27" s="4" t="s">
        <v>77</v>
      </c>
    </row>
    <row r="28" spans="1:1024" s="30" customFormat="1" x14ac:dyDescent="0.2">
      <c r="A28" s="4">
        <v>15</v>
      </c>
      <c r="B28" s="9" t="s">
        <v>83</v>
      </c>
      <c r="C28" s="4"/>
      <c r="D28" s="4">
        <v>65</v>
      </c>
      <c r="E28" s="4"/>
      <c r="F28" s="9"/>
      <c r="G28" s="4"/>
      <c r="H28" s="4"/>
      <c r="I28" s="4"/>
      <c r="J28" s="4"/>
      <c r="K28" s="4">
        <f>SUM(C28:J28)</f>
        <v>65</v>
      </c>
      <c r="L28" s="33"/>
      <c r="M28" s="4" t="s">
        <v>77</v>
      </c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  <c r="IV28" s="28"/>
      <c r="IW28" s="28"/>
      <c r="IX28" s="28"/>
      <c r="IY28" s="28"/>
      <c r="IZ28" s="28"/>
      <c r="JA28" s="28"/>
      <c r="JB28" s="28"/>
      <c r="JC28" s="28"/>
      <c r="JD28" s="28"/>
      <c r="JE28" s="28"/>
      <c r="JF28" s="28"/>
      <c r="JG28" s="28"/>
      <c r="JH28" s="28"/>
      <c r="JI28" s="28"/>
      <c r="JJ28" s="28"/>
      <c r="JK28" s="28"/>
      <c r="JL28" s="28"/>
      <c r="JM28" s="28"/>
      <c r="JN28" s="28"/>
      <c r="JO28" s="28"/>
      <c r="JP28" s="28"/>
      <c r="JQ28" s="28"/>
      <c r="JR28" s="28"/>
      <c r="JS28" s="28"/>
      <c r="JT28" s="28"/>
      <c r="JU28" s="28"/>
      <c r="JV28" s="28"/>
      <c r="JW28" s="28"/>
      <c r="JX28" s="28"/>
      <c r="JY28" s="28"/>
      <c r="JZ28" s="28"/>
      <c r="KA28" s="28"/>
      <c r="KB28" s="28"/>
      <c r="KC28" s="28"/>
      <c r="KD28" s="28"/>
      <c r="KE28" s="28"/>
      <c r="KF28" s="28"/>
      <c r="KG28" s="28"/>
      <c r="KH28" s="28"/>
      <c r="KI28" s="28"/>
      <c r="KJ28" s="28"/>
      <c r="KK28" s="28"/>
      <c r="KL28" s="28"/>
      <c r="KM28" s="28"/>
      <c r="KN28" s="28"/>
      <c r="KO28" s="28"/>
      <c r="KP28" s="28"/>
      <c r="KQ28" s="28"/>
      <c r="KR28" s="28"/>
      <c r="KS28" s="28"/>
      <c r="KT28" s="28"/>
      <c r="KU28" s="28"/>
      <c r="KV28" s="28"/>
      <c r="KW28" s="28"/>
      <c r="KX28" s="28"/>
      <c r="KY28" s="28"/>
      <c r="KZ28" s="28"/>
      <c r="LA28" s="28"/>
      <c r="LB28" s="28"/>
      <c r="LC28" s="28"/>
      <c r="LD28" s="28"/>
      <c r="LE28" s="28"/>
      <c r="LF28" s="28"/>
      <c r="LG28" s="28"/>
      <c r="LH28" s="28"/>
      <c r="LI28" s="28"/>
      <c r="LJ28" s="28"/>
      <c r="LK28" s="28"/>
      <c r="LL28" s="28"/>
      <c r="LM28" s="28"/>
      <c r="LN28" s="28"/>
      <c r="LO28" s="28"/>
      <c r="LP28" s="28"/>
      <c r="LQ28" s="28"/>
      <c r="LR28" s="28"/>
      <c r="LS28" s="28"/>
      <c r="LT28" s="28"/>
      <c r="LU28" s="28"/>
      <c r="LV28" s="28"/>
      <c r="LW28" s="28"/>
      <c r="LX28" s="28"/>
      <c r="LY28" s="28"/>
      <c r="LZ28" s="28"/>
      <c r="MA28" s="28"/>
      <c r="MB28" s="28"/>
      <c r="MC28" s="28"/>
      <c r="MD28" s="28"/>
      <c r="ME28" s="28"/>
      <c r="MF28" s="28"/>
      <c r="MG28" s="28"/>
      <c r="MH28" s="28"/>
      <c r="MI28" s="28"/>
      <c r="MJ28" s="28"/>
      <c r="MK28" s="28"/>
      <c r="ML28" s="28"/>
      <c r="MM28" s="28"/>
      <c r="MN28" s="28"/>
      <c r="MO28" s="28"/>
      <c r="MP28" s="28"/>
      <c r="MQ28" s="28"/>
      <c r="MR28" s="28"/>
      <c r="MS28" s="28"/>
      <c r="MT28" s="28"/>
      <c r="MU28" s="28"/>
      <c r="MV28" s="28"/>
      <c r="MW28" s="28"/>
      <c r="MX28" s="28"/>
      <c r="MY28" s="28"/>
      <c r="MZ28" s="28"/>
      <c r="NA28" s="28"/>
      <c r="NB28" s="28"/>
      <c r="NC28" s="28"/>
      <c r="ND28" s="28"/>
      <c r="NE28" s="28"/>
      <c r="NF28" s="28"/>
      <c r="NG28" s="28"/>
      <c r="NH28" s="28"/>
      <c r="NI28" s="28"/>
      <c r="NJ28" s="28"/>
      <c r="NK28" s="28"/>
      <c r="NL28" s="28"/>
      <c r="NM28" s="28"/>
      <c r="NN28" s="28"/>
      <c r="NO28" s="28"/>
      <c r="NP28" s="28"/>
      <c r="NQ28" s="28"/>
      <c r="NR28" s="28"/>
      <c r="NS28" s="28"/>
      <c r="NT28" s="28"/>
      <c r="NU28" s="28"/>
      <c r="NV28" s="28"/>
      <c r="NW28" s="28"/>
      <c r="NX28" s="28"/>
      <c r="NY28" s="28"/>
      <c r="NZ28" s="28"/>
      <c r="OA28" s="28"/>
      <c r="OB28" s="28"/>
      <c r="OC28" s="28"/>
      <c r="OD28" s="28"/>
      <c r="OE28" s="28"/>
      <c r="OF28" s="28"/>
      <c r="OG28" s="28"/>
      <c r="OH28" s="28"/>
      <c r="OI28" s="28"/>
      <c r="OJ28" s="28"/>
      <c r="OK28" s="28"/>
      <c r="OL28" s="28"/>
      <c r="OM28" s="28"/>
      <c r="ON28" s="28"/>
      <c r="OO28" s="28"/>
      <c r="OP28" s="28"/>
      <c r="OQ28" s="28"/>
      <c r="OR28" s="28"/>
      <c r="OS28" s="28"/>
      <c r="OT28" s="28"/>
      <c r="OU28" s="28"/>
      <c r="OV28" s="28"/>
      <c r="OW28" s="28"/>
      <c r="OX28" s="28"/>
      <c r="OY28" s="28"/>
      <c r="OZ28" s="28"/>
      <c r="PA28" s="28"/>
      <c r="PB28" s="28"/>
      <c r="PC28" s="28"/>
      <c r="PD28" s="28"/>
      <c r="PE28" s="28"/>
      <c r="PF28" s="28"/>
      <c r="PG28" s="28"/>
      <c r="PH28" s="28"/>
      <c r="PI28" s="28"/>
      <c r="PJ28" s="28"/>
      <c r="PK28" s="28"/>
      <c r="PL28" s="28"/>
      <c r="PM28" s="28"/>
      <c r="PN28" s="28"/>
      <c r="PO28" s="28"/>
      <c r="PP28" s="28"/>
      <c r="PQ28" s="28"/>
      <c r="PR28" s="28"/>
      <c r="PS28" s="28"/>
      <c r="PT28" s="28"/>
      <c r="PU28" s="28"/>
      <c r="PV28" s="28"/>
      <c r="PW28" s="28"/>
      <c r="PX28" s="28"/>
      <c r="PY28" s="28"/>
      <c r="PZ28" s="28"/>
      <c r="QA28" s="28"/>
      <c r="QB28" s="28"/>
      <c r="QC28" s="28"/>
      <c r="QD28" s="28"/>
      <c r="QE28" s="28"/>
      <c r="QF28" s="28"/>
      <c r="QG28" s="28"/>
      <c r="QH28" s="28"/>
      <c r="QI28" s="28"/>
      <c r="QJ28" s="28"/>
      <c r="QK28" s="28"/>
      <c r="QL28" s="28"/>
      <c r="QM28" s="28"/>
      <c r="QN28" s="28"/>
      <c r="QO28" s="28"/>
      <c r="QP28" s="28"/>
      <c r="QQ28" s="28"/>
      <c r="QR28" s="28"/>
      <c r="QS28" s="28"/>
      <c r="QT28" s="28"/>
      <c r="QU28" s="28"/>
      <c r="QV28" s="28"/>
      <c r="QW28" s="28"/>
      <c r="QX28" s="28"/>
      <c r="QY28" s="28"/>
      <c r="QZ28" s="28"/>
      <c r="RA28" s="28"/>
      <c r="RB28" s="28"/>
      <c r="RC28" s="28"/>
      <c r="RD28" s="28"/>
      <c r="RE28" s="28"/>
      <c r="RF28" s="28"/>
      <c r="RG28" s="28"/>
      <c r="RH28" s="28"/>
      <c r="RI28" s="28"/>
      <c r="RJ28" s="28"/>
      <c r="RK28" s="28"/>
      <c r="RL28" s="28"/>
      <c r="RM28" s="28"/>
      <c r="RN28" s="28"/>
      <c r="RO28" s="28"/>
      <c r="RP28" s="28"/>
      <c r="RQ28" s="28"/>
      <c r="RR28" s="28"/>
      <c r="RS28" s="28"/>
      <c r="RT28" s="28"/>
      <c r="RU28" s="28"/>
      <c r="RV28" s="28"/>
      <c r="RW28" s="28"/>
      <c r="RX28" s="28"/>
      <c r="RY28" s="28"/>
      <c r="RZ28" s="28"/>
      <c r="SA28" s="28"/>
      <c r="SB28" s="28"/>
      <c r="SC28" s="28"/>
      <c r="SD28" s="28"/>
      <c r="SE28" s="28"/>
      <c r="SF28" s="28"/>
      <c r="SG28" s="28"/>
      <c r="SH28" s="28"/>
      <c r="SI28" s="28"/>
      <c r="SJ28" s="28"/>
      <c r="SK28" s="28"/>
      <c r="SL28" s="28"/>
      <c r="SM28" s="28"/>
      <c r="SN28" s="28"/>
      <c r="SO28" s="28"/>
      <c r="SP28" s="28"/>
      <c r="SQ28" s="28"/>
      <c r="SR28" s="28"/>
      <c r="SS28" s="28"/>
      <c r="ST28" s="28"/>
      <c r="SU28" s="28"/>
      <c r="SV28" s="28"/>
      <c r="SW28" s="28"/>
      <c r="SX28" s="28"/>
      <c r="SY28" s="28"/>
      <c r="SZ28" s="28"/>
      <c r="TA28" s="28"/>
      <c r="TB28" s="28"/>
      <c r="TC28" s="28"/>
      <c r="TD28" s="28"/>
      <c r="TE28" s="28"/>
      <c r="TF28" s="28"/>
      <c r="TG28" s="28"/>
      <c r="TH28" s="28"/>
      <c r="TI28" s="28"/>
      <c r="TJ28" s="28"/>
      <c r="TK28" s="28"/>
      <c r="TL28" s="28"/>
      <c r="TM28" s="28"/>
      <c r="TN28" s="28"/>
      <c r="TO28" s="28"/>
      <c r="TP28" s="28"/>
      <c r="TQ28" s="28"/>
      <c r="TR28" s="28"/>
      <c r="TS28" s="28"/>
      <c r="TT28" s="28"/>
      <c r="TU28" s="28"/>
      <c r="TV28" s="28"/>
      <c r="TW28" s="28"/>
      <c r="TX28" s="28"/>
      <c r="TY28" s="28"/>
      <c r="TZ28" s="28"/>
      <c r="UA28" s="28"/>
      <c r="UB28" s="28"/>
      <c r="UC28" s="28"/>
      <c r="UD28" s="28"/>
      <c r="UE28" s="28"/>
      <c r="UF28" s="28"/>
      <c r="UG28" s="28"/>
      <c r="UH28" s="28"/>
      <c r="UI28" s="28"/>
      <c r="UJ28" s="28"/>
      <c r="UK28" s="28"/>
      <c r="UL28" s="28"/>
      <c r="UM28" s="28"/>
      <c r="UN28" s="28"/>
      <c r="UO28" s="28"/>
      <c r="UP28" s="28"/>
      <c r="UQ28" s="28"/>
      <c r="UR28" s="28"/>
      <c r="US28" s="28"/>
      <c r="UT28" s="28"/>
      <c r="UU28" s="28"/>
      <c r="UV28" s="28"/>
      <c r="UW28" s="28"/>
      <c r="UX28" s="28"/>
      <c r="UY28" s="28"/>
      <c r="UZ28" s="28"/>
      <c r="VA28" s="28"/>
      <c r="VB28" s="28"/>
      <c r="VC28" s="28"/>
      <c r="VD28" s="28"/>
      <c r="VE28" s="28"/>
      <c r="VF28" s="28"/>
      <c r="VG28" s="28"/>
      <c r="VH28" s="28"/>
      <c r="VI28" s="28"/>
      <c r="VJ28" s="28"/>
      <c r="VK28" s="28"/>
      <c r="VL28" s="28"/>
      <c r="VM28" s="28"/>
      <c r="VN28" s="28"/>
      <c r="VO28" s="28"/>
      <c r="VP28" s="28"/>
      <c r="VQ28" s="28"/>
      <c r="VR28" s="28"/>
      <c r="VS28" s="28"/>
      <c r="VT28" s="28"/>
      <c r="VU28" s="28"/>
      <c r="VV28" s="28"/>
      <c r="VW28" s="28"/>
      <c r="VX28" s="28"/>
      <c r="VY28" s="28"/>
      <c r="VZ28" s="28"/>
      <c r="WA28" s="28"/>
      <c r="WB28" s="28"/>
      <c r="WC28" s="28"/>
      <c r="WD28" s="28"/>
      <c r="WE28" s="28"/>
      <c r="WF28" s="28"/>
      <c r="WG28" s="28"/>
      <c r="WH28" s="28"/>
      <c r="WI28" s="28"/>
      <c r="WJ28" s="28"/>
      <c r="WK28" s="28"/>
      <c r="WL28" s="28"/>
      <c r="WM28" s="28"/>
      <c r="WN28" s="28"/>
      <c r="WO28" s="28"/>
      <c r="WP28" s="28"/>
      <c r="WQ28" s="28"/>
      <c r="WR28" s="28"/>
      <c r="WS28" s="28"/>
      <c r="WT28" s="28"/>
      <c r="WU28" s="28"/>
      <c r="WV28" s="28"/>
      <c r="WW28" s="28"/>
      <c r="WX28" s="28"/>
      <c r="WY28" s="28"/>
      <c r="WZ28" s="28"/>
      <c r="XA28" s="28"/>
      <c r="XB28" s="28"/>
      <c r="XC28" s="28"/>
      <c r="XD28" s="28"/>
      <c r="XE28" s="28"/>
      <c r="XF28" s="28"/>
      <c r="XG28" s="28"/>
      <c r="XH28" s="28"/>
      <c r="XI28" s="28"/>
      <c r="XJ28" s="28"/>
      <c r="XK28" s="28"/>
      <c r="XL28" s="28"/>
      <c r="XM28" s="28"/>
      <c r="XN28" s="28"/>
      <c r="XO28" s="28"/>
      <c r="XP28" s="28"/>
      <c r="XQ28" s="28"/>
      <c r="XR28" s="28"/>
      <c r="XS28" s="28"/>
      <c r="XT28" s="28"/>
      <c r="XU28" s="28"/>
      <c r="XV28" s="28"/>
      <c r="XW28" s="28"/>
      <c r="XX28" s="28"/>
      <c r="XY28" s="28"/>
      <c r="XZ28" s="28"/>
      <c r="YA28" s="28"/>
      <c r="YB28" s="28"/>
      <c r="YC28" s="28"/>
      <c r="YD28" s="28"/>
      <c r="YE28" s="28"/>
      <c r="YF28" s="28"/>
      <c r="YG28" s="28"/>
      <c r="YH28" s="28"/>
      <c r="YI28" s="28"/>
      <c r="YJ28" s="28"/>
      <c r="YK28" s="28"/>
      <c r="YL28" s="28"/>
      <c r="YM28" s="28"/>
      <c r="YN28" s="28"/>
      <c r="YO28" s="28"/>
      <c r="YP28" s="28"/>
      <c r="YQ28" s="28"/>
      <c r="YR28" s="28"/>
      <c r="YS28" s="28"/>
      <c r="YT28" s="28"/>
      <c r="YU28" s="28"/>
      <c r="YV28" s="28"/>
      <c r="YW28" s="28"/>
      <c r="YX28" s="28"/>
      <c r="YY28" s="28"/>
      <c r="YZ28" s="28"/>
      <c r="ZA28" s="28"/>
      <c r="ZB28" s="28"/>
      <c r="ZC28" s="28"/>
      <c r="ZD28" s="28"/>
      <c r="ZE28" s="28"/>
      <c r="ZF28" s="28"/>
      <c r="ZG28" s="28"/>
      <c r="ZH28" s="28"/>
      <c r="ZI28" s="28"/>
      <c r="ZJ28" s="28"/>
      <c r="ZK28" s="28"/>
      <c r="ZL28" s="28"/>
      <c r="ZM28" s="28"/>
      <c r="ZN28" s="28"/>
      <c r="ZO28" s="28"/>
      <c r="ZP28" s="28"/>
      <c r="ZQ28" s="28"/>
      <c r="ZR28" s="28"/>
      <c r="ZS28" s="28"/>
      <c r="ZT28" s="28"/>
      <c r="ZU28" s="28"/>
      <c r="ZV28" s="28"/>
      <c r="ZW28" s="28"/>
      <c r="ZX28" s="28"/>
      <c r="ZY28" s="28"/>
      <c r="ZZ28" s="28"/>
      <c r="AAA28" s="28"/>
      <c r="AAB28" s="28"/>
      <c r="AAC28" s="28"/>
      <c r="AAD28" s="28"/>
      <c r="AAE28" s="28"/>
      <c r="AAF28" s="28"/>
      <c r="AAG28" s="28"/>
      <c r="AAH28" s="28"/>
      <c r="AAI28" s="28"/>
      <c r="AAJ28" s="28"/>
      <c r="AAK28" s="28"/>
      <c r="AAL28" s="28"/>
      <c r="AAM28" s="28"/>
      <c r="AAN28" s="28"/>
      <c r="AAO28" s="28"/>
      <c r="AAP28" s="28"/>
      <c r="AAQ28" s="28"/>
      <c r="AAR28" s="28"/>
      <c r="AAS28" s="28"/>
      <c r="AAT28" s="28"/>
      <c r="AAU28" s="28"/>
      <c r="AAV28" s="28"/>
      <c r="AAW28" s="28"/>
      <c r="AAX28" s="28"/>
      <c r="AAY28" s="28"/>
      <c r="AAZ28" s="28"/>
      <c r="ABA28" s="28"/>
      <c r="ABB28" s="28"/>
      <c r="ABC28" s="28"/>
      <c r="ABD28" s="28"/>
      <c r="ABE28" s="28"/>
      <c r="ABF28" s="28"/>
      <c r="ABG28" s="28"/>
      <c r="ABH28" s="28"/>
      <c r="ABI28" s="28"/>
      <c r="ABJ28" s="28"/>
      <c r="ABK28" s="28"/>
      <c r="ABL28" s="28"/>
      <c r="ABM28" s="28"/>
      <c r="ABN28" s="28"/>
      <c r="ABO28" s="28"/>
      <c r="ABP28" s="28"/>
      <c r="ABQ28" s="28"/>
      <c r="ABR28" s="28"/>
      <c r="ABS28" s="28"/>
      <c r="ABT28" s="28"/>
      <c r="ABU28" s="28"/>
      <c r="ABV28" s="28"/>
      <c r="ABW28" s="28"/>
      <c r="ABX28" s="28"/>
      <c r="ABY28" s="28"/>
      <c r="ABZ28" s="28"/>
      <c r="ACA28" s="28"/>
      <c r="ACB28" s="28"/>
      <c r="ACC28" s="28"/>
      <c r="ACD28" s="28"/>
      <c r="ACE28" s="28"/>
      <c r="ACF28" s="28"/>
      <c r="ACG28" s="28"/>
      <c r="ACH28" s="28"/>
      <c r="ACI28" s="28"/>
      <c r="ACJ28" s="28"/>
      <c r="ACK28" s="28"/>
      <c r="ACL28" s="28"/>
      <c r="ACM28" s="28"/>
      <c r="ACN28" s="28"/>
      <c r="ACO28" s="28"/>
      <c r="ACP28" s="28"/>
      <c r="ACQ28" s="28"/>
      <c r="ACR28" s="28"/>
      <c r="ACS28" s="28"/>
      <c r="ACT28" s="28"/>
      <c r="ACU28" s="28"/>
      <c r="ACV28" s="28"/>
      <c r="ACW28" s="28"/>
      <c r="ACX28" s="28"/>
      <c r="ACY28" s="28"/>
      <c r="ACZ28" s="28"/>
      <c r="ADA28" s="28"/>
      <c r="ADB28" s="28"/>
      <c r="ADC28" s="28"/>
      <c r="ADD28" s="28"/>
      <c r="ADE28" s="28"/>
      <c r="ADF28" s="28"/>
      <c r="ADG28" s="28"/>
      <c r="ADH28" s="28"/>
      <c r="ADI28" s="28"/>
      <c r="ADJ28" s="28"/>
      <c r="ADK28" s="28"/>
      <c r="ADL28" s="28"/>
      <c r="ADM28" s="28"/>
      <c r="ADN28" s="28"/>
      <c r="ADO28" s="28"/>
      <c r="ADP28" s="28"/>
      <c r="ADQ28" s="28"/>
      <c r="ADR28" s="28"/>
      <c r="ADS28" s="28"/>
      <c r="ADT28" s="28"/>
      <c r="ADU28" s="28"/>
      <c r="ADV28" s="28"/>
      <c r="ADW28" s="28"/>
      <c r="ADX28" s="28"/>
      <c r="ADY28" s="28"/>
      <c r="ADZ28" s="28"/>
      <c r="AEA28" s="28"/>
      <c r="AEB28" s="28"/>
      <c r="AEC28" s="28"/>
      <c r="AED28" s="28"/>
      <c r="AEE28" s="28"/>
      <c r="AEF28" s="28"/>
      <c r="AEG28" s="28"/>
      <c r="AEH28" s="28"/>
      <c r="AEI28" s="28"/>
      <c r="AEJ28" s="28"/>
      <c r="AEK28" s="28"/>
      <c r="AEL28" s="28"/>
      <c r="AEM28" s="28"/>
      <c r="AEN28" s="28"/>
      <c r="AEO28" s="28"/>
      <c r="AEP28" s="28"/>
      <c r="AEQ28" s="28"/>
      <c r="AER28" s="28"/>
      <c r="AES28" s="28"/>
      <c r="AET28" s="28"/>
      <c r="AEU28" s="28"/>
      <c r="AEV28" s="28"/>
      <c r="AEW28" s="28"/>
      <c r="AEX28" s="28"/>
      <c r="AEY28" s="28"/>
      <c r="AEZ28" s="28"/>
      <c r="AFA28" s="28"/>
      <c r="AFB28" s="28"/>
      <c r="AFC28" s="28"/>
      <c r="AFD28" s="28"/>
      <c r="AFE28" s="28"/>
      <c r="AFF28" s="28"/>
      <c r="AFG28" s="28"/>
      <c r="AFH28" s="28"/>
      <c r="AFI28" s="28"/>
      <c r="AFJ28" s="28"/>
      <c r="AFK28" s="28"/>
      <c r="AFL28" s="28"/>
      <c r="AFM28" s="28"/>
      <c r="AFN28" s="28"/>
      <c r="AFO28" s="28"/>
      <c r="AFP28" s="28"/>
      <c r="AFQ28" s="28"/>
      <c r="AFR28" s="28"/>
      <c r="AFS28" s="28"/>
      <c r="AFT28" s="28"/>
      <c r="AFU28" s="28"/>
      <c r="AFV28" s="28"/>
      <c r="AFW28" s="28"/>
      <c r="AFX28" s="28"/>
      <c r="AFY28" s="28"/>
      <c r="AFZ28" s="28"/>
      <c r="AGA28" s="28"/>
      <c r="AGB28" s="28"/>
      <c r="AGC28" s="28"/>
      <c r="AGD28" s="28"/>
      <c r="AGE28" s="28"/>
      <c r="AGF28" s="28"/>
      <c r="AGG28" s="28"/>
      <c r="AGH28" s="28"/>
      <c r="AGI28" s="28"/>
      <c r="AGJ28" s="28"/>
      <c r="AGK28" s="28"/>
      <c r="AGL28" s="28"/>
      <c r="AGM28" s="28"/>
      <c r="AGN28" s="28"/>
      <c r="AGO28" s="28"/>
      <c r="AGP28" s="28"/>
      <c r="AGQ28" s="28"/>
      <c r="AGR28" s="28"/>
      <c r="AGS28" s="28"/>
      <c r="AGT28" s="28"/>
      <c r="AGU28" s="28"/>
      <c r="AGV28" s="28"/>
      <c r="AGW28" s="28"/>
      <c r="AGX28" s="28"/>
      <c r="AGY28" s="28"/>
      <c r="AGZ28" s="28"/>
      <c r="AHA28" s="28"/>
      <c r="AHB28" s="28"/>
      <c r="AHC28" s="28"/>
      <c r="AHD28" s="28"/>
      <c r="AHE28" s="28"/>
      <c r="AHF28" s="28"/>
      <c r="AHG28" s="28"/>
      <c r="AHH28" s="28"/>
      <c r="AHI28" s="28"/>
      <c r="AHJ28" s="28"/>
      <c r="AHK28" s="28"/>
      <c r="AHL28" s="28"/>
      <c r="AHM28" s="28"/>
      <c r="AHN28" s="28"/>
      <c r="AHO28" s="28"/>
      <c r="AHP28" s="28"/>
      <c r="AHQ28" s="28"/>
      <c r="AHR28" s="28"/>
      <c r="AHS28" s="28"/>
      <c r="AHT28" s="28"/>
      <c r="AHU28" s="28"/>
      <c r="AHV28" s="28"/>
      <c r="AHW28" s="28"/>
      <c r="AHX28" s="28"/>
      <c r="AHY28" s="28"/>
      <c r="AHZ28" s="28"/>
      <c r="AIA28" s="28"/>
      <c r="AIB28" s="28"/>
      <c r="AIC28" s="28"/>
      <c r="AID28" s="28"/>
      <c r="AIE28" s="28"/>
      <c r="AIF28" s="28"/>
      <c r="AIG28" s="28"/>
      <c r="AIH28" s="28"/>
      <c r="AII28" s="28"/>
      <c r="AIJ28" s="28"/>
      <c r="AIK28" s="28"/>
      <c r="AIL28" s="28"/>
      <c r="AIM28" s="28"/>
      <c r="AIN28" s="28"/>
      <c r="AIO28" s="28"/>
      <c r="AIP28" s="28"/>
      <c r="AIQ28" s="28"/>
      <c r="AIR28" s="28"/>
      <c r="AIS28" s="28"/>
      <c r="AIT28" s="28"/>
      <c r="AIU28" s="28"/>
      <c r="AIV28" s="28"/>
      <c r="AIW28" s="28"/>
      <c r="AIX28" s="28"/>
      <c r="AIY28" s="28"/>
      <c r="AIZ28" s="28"/>
      <c r="AJA28" s="28"/>
      <c r="AJB28" s="28"/>
      <c r="AJC28" s="28"/>
      <c r="AJD28" s="28"/>
      <c r="AJE28" s="28"/>
      <c r="AJF28" s="28"/>
      <c r="AJG28" s="28"/>
      <c r="AJH28" s="28"/>
      <c r="AJI28" s="28"/>
      <c r="AJJ28" s="28"/>
      <c r="AJK28" s="28"/>
      <c r="AJL28" s="28"/>
      <c r="AJM28" s="28"/>
      <c r="AJN28" s="28"/>
      <c r="AJO28" s="28"/>
      <c r="AJP28" s="28"/>
      <c r="AJQ28" s="28"/>
      <c r="AJR28" s="28"/>
      <c r="AJS28" s="28"/>
      <c r="AJT28" s="28"/>
      <c r="AJU28" s="28"/>
      <c r="AJV28" s="28"/>
      <c r="AJW28" s="28"/>
      <c r="AJX28" s="28"/>
      <c r="AJY28" s="28"/>
      <c r="AJZ28" s="28"/>
      <c r="AKA28" s="28"/>
      <c r="AKB28" s="28"/>
      <c r="AKC28" s="28"/>
      <c r="AKD28" s="28"/>
      <c r="AKE28" s="28"/>
      <c r="AKF28" s="28"/>
      <c r="AKG28" s="28"/>
      <c r="AKH28" s="28"/>
      <c r="AKI28" s="28"/>
      <c r="AKJ28" s="28"/>
      <c r="AKK28" s="28"/>
      <c r="AKL28" s="28"/>
      <c r="AKM28" s="28"/>
      <c r="AKN28" s="28"/>
      <c r="AKO28" s="28"/>
      <c r="AKP28" s="28"/>
      <c r="AKQ28" s="28"/>
      <c r="AKR28" s="28"/>
      <c r="AKS28" s="28"/>
      <c r="AKT28" s="28"/>
      <c r="AKU28" s="28"/>
      <c r="AKV28" s="28"/>
      <c r="AKW28" s="28"/>
      <c r="AKX28" s="28"/>
      <c r="AKY28" s="28"/>
      <c r="AKZ28" s="28"/>
      <c r="ALA28" s="28"/>
      <c r="ALB28" s="28"/>
      <c r="ALC28" s="28"/>
      <c r="ALD28" s="28"/>
      <c r="ALE28" s="28"/>
      <c r="ALF28" s="28"/>
      <c r="ALG28" s="28"/>
      <c r="ALH28" s="28"/>
      <c r="ALI28" s="28"/>
      <c r="ALJ28" s="28"/>
      <c r="ALK28" s="28"/>
      <c r="ALL28" s="28"/>
      <c r="ALM28" s="28"/>
      <c r="ALN28" s="28"/>
      <c r="ALO28" s="28"/>
      <c r="ALP28" s="28"/>
      <c r="ALQ28" s="28"/>
      <c r="ALR28" s="28"/>
      <c r="ALS28" s="28"/>
      <c r="ALT28" s="28"/>
      <c r="ALU28" s="28"/>
      <c r="ALV28" s="28"/>
      <c r="ALW28" s="28"/>
      <c r="ALX28" s="28"/>
      <c r="ALY28" s="28"/>
      <c r="ALZ28" s="28"/>
      <c r="AMA28" s="28"/>
      <c r="AMB28" s="28"/>
      <c r="AMC28" s="28"/>
      <c r="AMD28" s="28"/>
      <c r="AME28" s="28"/>
      <c r="AMF28" s="28"/>
      <c r="AMG28" s="28"/>
      <c r="AMH28" s="28"/>
      <c r="AMI28" s="28"/>
      <c r="AMJ28" s="28"/>
    </row>
    <row r="29" spans="1:1024" x14ac:dyDescent="0.2">
      <c r="B29" s="22" t="s">
        <v>84</v>
      </c>
    </row>
    <row r="30" spans="1:1024" x14ac:dyDescent="0.2">
      <c r="A30" s="4">
        <v>1</v>
      </c>
      <c r="B30" s="5" t="s">
        <v>10</v>
      </c>
      <c r="C30" s="4">
        <v>100</v>
      </c>
      <c r="D30" s="4">
        <v>100</v>
      </c>
      <c r="E30" s="4">
        <v>100</v>
      </c>
      <c r="F30" s="5"/>
      <c r="K30" s="4">
        <f t="shared" ref="K30:K50" si="2">SUM(C30:J30)</f>
        <v>300</v>
      </c>
      <c r="L30" s="33"/>
      <c r="M30" s="4" t="s">
        <v>70</v>
      </c>
      <c r="O30" s="5"/>
      <c r="P30"/>
    </row>
    <row r="31" spans="1:1024" x14ac:dyDescent="0.2">
      <c r="A31" s="4">
        <v>2</v>
      </c>
      <c r="B31" s="5" t="s">
        <v>15</v>
      </c>
      <c r="C31" s="4">
        <v>95</v>
      </c>
      <c r="D31" s="4">
        <v>95</v>
      </c>
      <c r="E31" s="4">
        <v>90</v>
      </c>
      <c r="F31" s="5"/>
      <c r="K31" s="4">
        <f t="shared" si="2"/>
        <v>280</v>
      </c>
      <c r="L31" s="33"/>
      <c r="M31" s="4" t="s">
        <v>80</v>
      </c>
      <c r="O31" s="9"/>
      <c r="P31"/>
    </row>
    <row r="32" spans="1:1024" x14ac:dyDescent="0.2">
      <c r="A32" s="4">
        <v>3</v>
      </c>
      <c r="B32" s="9" t="s">
        <v>85</v>
      </c>
      <c r="D32" s="4">
        <v>90</v>
      </c>
      <c r="E32" s="4">
        <v>95</v>
      </c>
      <c r="K32" s="4">
        <f t="shared" si="2"/>
        <v>185</v>
      </c>
      <c r="L32" s="33"/>
      <c r="M32" s="4" t="s">
        <v>70</v>
      </c>
      <c r="O32" s="5"/>
      <c r="P32"/>
    </row>
    <row r="33" spans="1:16" x14ac:dyDescent="0.2">
      <c r="A33" s="4">
        <v>4</v>
      </c>
      <c r="B33" s="5" t="s">
        <v>86</v>
      </c>
      <c r="C33" s="4">
        <v>85</v>
      </c>
      <c r="D33" s="4">
        <v>85</v>
      </c>
      <c r="F33" s="5"/>
      <c r="K33" s="4">
        <f t="shared" si="2"/>
        <v>170</v>
      </c>
      <c r="L33" s="33"/>
      <c r="M33" s="4" t="s">
        <v>70</v>
      </c>
      <c r="O33" s="9"/>
      <c r="P33"/>
    </row>
    <row r="34" spans="1:16" x14ac:dyDescent="0.2">
      <c r="A34" s="4">
        <v>5</v>
      </c>
      <c r="B34" s="9" t="s">
        <v>22</v>
      </c>
      <c r="D34" s="4">
        <v>80</v>
      </c>
      <c r="E34" s="4">
        <v>85</v>
      </c>
      <c r="K34" s="4">
        <f t="shared" si="2"/>
        <v>165</v>
      </c>
      <c r="L34" s="33"/>
      <c r="M34" s="4" t="s">
        <v>70</v>
      </c>
      <c r="O34" s="5"/>
      <c r="P34"/>
    </row>
    <row r="35" spans="1:16" x14ac:dyDescent="0.2">
      <c r="A35" s="4">
        <v>6</v>
      </c>
      <c r="B35" s="5" t="s">
        <v>24</v>
      </c>
      <c r="C35" s="4">
        <v>70</v>
      </c>
      <c r="E35" s="4">
        <v>80</v>
      </c>
      <c r="F35" s="5"/>
      <c r="K35" s="4">
        <f t="shared" si="2"/>
        <v>150</v>
      </c>
      <c r="L35" s="33"/>
      <c r="M35" s="23" t="s">
        <v>67</v>
      </c>
      <c r="O35" s="5"/>
      <c r="P35"/>
    </row>
    <row r="36" spans="1:16" x14ac:dyDescent="0.2">
      <c r="A36" s="4">
        <v>7</v>
      </c>
      <c r="B36" s="5" t="s">
        <v>87</v>
      </c>
      <c r="C36" s="4">
        <v>68</v>
      </c>
      <c r="D36" s="4">
        <v>75</v>
      </c>
      <c r="F36" s="5"/>
      <c r="K36" s="4">
        <f t="shared" si="2"/>
        <v>143</v>
      </c>
      <c r="L36" s="33"/>
      <c r="M36" s="23" t="s">
        <v>67</v>
      </c>
      <c r="O36" s="5"/>
      <c r="P36"/>
    </row>
    <row r="37" spans="1:16" x14ac:dyDescent="0.2">
      <c r="A37" s="4">
        <v>8</v>
      </c>
      <c r="B37" s="5" t="s">
        <v>19</v>
      </c>
      <c r="C37" s="4">
        <v>67</v>
      </c>
      <c r="E37" s="4">
        <v>75</v>
      </c>
      <c r="F37" s="5"/>
      <c r="K37" s="4">
        <f t="shared" si="2"/>
        <v>142</v>
      </c>
      <c r="L37" s="33"/>
      <c r="M37" s="23" t="s">
        <v>67</v>
      </c>
      <c r="O37" s="9"/>
      <c r="P37"/>
    </row>
    <row r="38" spans="1:16" x14ac:dyDescent="0.2">
      <c r="A38" s="4">
        <v>9</v>
      </c>
      <c r="B38" s="5" t="s">
        <v>29</v>
      </c>
      <c r="C38" s="4">
        <v>66</v>
      </c>
      <c r="E38" s="4">
        <v>70</v>
      </c>
      <c r="K38" s="4">
        <f t="shared" si="2"/>
        <v>136</v>
      </c>
      <c r="L38" s="33"/>
      <c r="M38" s="4" t="s">
        <v>70</v>
      </c>
    </row>
    <row r="39" spans="1:16" x14ac:dyDescent="0.2">
      <c r="A39" s="4">
        <v>10</v>
      </c>
      <c r="B39" s="5" t="s">
        <v>88</v>
      </c>
      <c r="C39" s="4">
        <v>64</v>
      </c>
      <c r="D39" s="4">
        <v>70</v>
      </c>
      <c r="K39" s="4">
        <f t="shared" si="2"/>
        <v>134</v>
      </c>
      <c r="L39" s="33"/>
      <c r="M39" s="4" t="s">
        <v>70</v>
      </c>
    </row>
    <row r="40" spans="1:16" x14ac:dyDescent="0.2">
      <c r="A40" s="4">
        <v>11</v>
      </c>
      <c r="B40" s="9" t="s">
        <v>32</v>
      </c>
      <c r="D40" s="4">
        <v>65</v>
      </c>
      <c r="E40" s="4">
        <v>69</v>
      </c>
      <c r="K40" s="4">
        <f t="shared" si="2"/>
        <v>134</v>
      </c>
      <c r="L40" s="33"/>
      <c r="M40" s="23" t="s">
        <v>77</v>
      </c>
    </row>
    <row r="41" spans="1:16" x14ac:dyDescent="0.2">
      <c r="A41" s="4">
        <v>12</v>
      </c>
      <c r="B41" s="5" t="s">
        <v>89</v>
      </c>
      <c r="C41" s="4">
        <v>65</v>
      </c>
      <c r="D41" s="4">
        <v>66</v>
      </c>
      <c r="K41" s="4">
        <f t="shared" si="2"/>
        <v>131</v>
      </c>
      <c r="L41" s="33"/>
      <c r="M41" s="23" t="s">
        <v>67</v>
      </c>
    </row>
    <row r="42" spans="1:16" x14ac:dyDescent="0.2">
      <c r="A42" s="4">
        <v>13</v>
      </c>
      <c r="B42" s="5" t="s">
        <v>90</v>
      </c>
      <c r="C42" s="4">
        <v>62</v>
      </c>
      <c r="D42" s="4">
        <v>68</v>
      </c>
      <c r="K42" s="4">
        <f t="shared" si="2"/>
        <v>130</v>
      </c>
      <c r="L42" s="33"/>
      <c r="M42" s="4" t="s">
        <v>80</v>
      </c>
    </row>
    <row r="43" spans="1:16" x14ac:dyDescent="0.2">
      <c r="A43" s="4">
        <v>14</v>
      </c>
      <c r="B43" s="5" t="s">
        <v>91</v>
      </c>
      <c r="C43" s="4">
        <v>61</v>
      </c>
      <c r="D43" s="4">
        <v>69</v>
      </c>
      <c r="K43" s="4">
        <f t="shared" si="2"/>
        <v>130</v>
      </c>
      <c r="L43" s="33"/>
      <c r="M43" s="23" t="s">
        <v>67</v>
      </c>
    </row>
    <row r="44" spans="1:16" x14ac:dyDescent="0.2">
      <c r="A44" s="4">
        <v>15</v>
      </c>
      <c r="B44" s="5" t="s">
        <v>92</v>
      </c>
      <c r="C44" s="4">
        <v>60</v>
      </c>
      <c r="D44" s="4">
        <v>67</v>
      </c>
      <c r="K44" s="4">
        <f t="shared" si="2"/>
        <v>127</v>
      </c>
      <c r="L44" s="33"/>
      <c r="M44" s="4" t="s">
        <v>70</v>
      </c>
    </row>
    <row r="45" spans="1:16" x14ac:dyDescent="0.2">
      <c r="A45" s="4">
        <v>16</v>
      </c>
      <c r="B45" s="5" t="s">
        <v>93</v>
      </c>
      <c r="C45" s="4">
        <v>90</v>
      </c>
      <c r="K45" s="4">
        <f t="shared" si="2"/>
        <v>90</v>
      </c>
      <c r="L45" s="33"/>
      <c r="M45" s="4" t="s">
        <v>70</v>
      </c>
    </row>
    <row r="46" spans="1:16" x14ac:dyDescent="0.2">
      <c r="A46" s="4">
        <v>17</v>
      </c>
      <c r="B46" s="5" t="s">
        <v>94</v>
      </c>
      <c r="C46" s="4">
        <v>80</v>
      </c>
      <c r="K46" s="4">
        <f t="shared" si="2"/>
        <v>80</v>
      </c>
      <c r="L46" s="33"/>
      <c r="M46" s="4" t="s">
        <v>70</v>
      </c>
    </row>
    <row r="47" spans="1:16" x14ac:dyDescent="0.2">
      <c r="A47" s="4">
        <v>18</v>
      </c>
      <c r="B47" s="5" t="s">
        <v>95</v>
      </c>
      <c r="C47" s="4">
        <v>75</v>
      </c>
      <c r="F47" s="5"/>
      <c r="K47" s="4">
        <f t="shared" si="2"/>
        <v>75</v>
      </c>
      <c r="L47" s="33"/>
      <c r="M47" s="4" t="s">
        <v>70</v>
      </c>
    </row>
    <row r="48" spans="1:16" x14ac:dyDescent="0.2">
      <c r="A48" s="4">
        <v>19</v>
      </c>
      <c r="B48" s="5" t="s">
        <v>96</v>
      </c>
      <c r="C48" s="4">
        <v>69</v>
      </c>
      <c r="F48" s="5"/>
      <c r="K48" s="4">
        <f t="shared" si="2"/>
        <v>69</v>
      </c>
      <c r="L48" s="33"/>
      <c r="M48" s="4" t="s">
        <v>70</v>
      </c>
    </row>
    <row r="49" spans="1:15" x14ac:dyDescent="0.2">
      <c r="A49" s="4">
        <v>20</v>
      </c>
      <c r="B49" s="9" t="s">
        <v>97</v>
      </c>
      <c r="D49" s="4">
        <v>64</v>
      </c>
      <c r="K49" s="4">
        <f t="shared" si="2"/>
        <v>64</v>
      </c>
      <c r="L49" s="33"/>
      <c r="M49" s="4" t="s">
        <v>80</v>
      </c>
    </row>
    <row r="50" spans="1:15" x14ac:dyDescent="0.2">
      <c r="A50" s="4">
        <v>21</v>
      </c>
      <c r="B50" s="5" t="s">
        <v>98</v>
      </c>
      <c r="C50" s="4">
        <v>63</v>
      </c>
      <c r="K50" s="4">
        <f t="shared" si="2"/>
        <v>63</v>
      </c>
      <c r="L50" s="33"/>
      <c r="M50" s="4" t="s">
        <v>70</v>
      </c>
    </row>
    <row r="51" spans="1:15" x14ac:dyDescent="0.2">
      <c r="B51" s="22" t="s">
        <v>99</v>
      </c>
    </row>
    <row r="52" spans="1:15" x14ac:dyDescent="0.2">
      <c r="A52" s="4">
        <v>1</v>
      </c>
      <c r="B52" s="5" t="s">
        <v>17</v>
      </c>
      <c r="C52" s="4">
        <v>100</v>
      </c>
      <c r="D52" s="4">
        <v>100</v>
      </c>
      <c r="E52" s="4">
        <v>100</v>
      </c>
      <c r="F52" s="5"/>
      <c r="K52" s="4">
        <f t="shared" ref="K52:K68" si="3">SUM(C52:J52)</f>
        <v>300</v>
      </c>
      <c r="L52" s="33"/>
      <c r="M52" s="4" t="s">
        <v>70</v>
      </c>
      <c r="N52" s="5"/>
      <c r="O52"/>
    </row>
    <row r="53" spans="1:15" x14ac:dyDescent="0.2">
      <c r="A53" s="4">
        <v>2</v>
      </c>
      <c r="B53" s="5" t="s">
        <v>12</v>
      </c>
      <c r="C53" s="4">
        <v>95</v>
      </c>
      <c r="D53" s="4">
        <v>90</v>
      </c>
      <c r="E53" s="4">
        <v>95</v>
      </c>
      <c r="F53" s="5"/>
      <c r="K53" s="4">
        <f t="shared" si="3"/>
        <v>280</v>
      </c>
      <c r="L53" s="33"/>
      <c r="M53" s="4" t="s">
        <v>80</v>
      </c>
      <c r="N53" s="5"/>
      <c r="O53"/>
    </row>
    <row r="54" spans="1:15" x14ac:dyDescent="0.2">
      <c r="A54" s="4">
        <v>3</v>
      </c>
      <c r="B54" s="5" t="s">
        <v>21</v>
      </c>
      <c r="C54" s="4">
        <v>85</v>
      </c>
      <c r="D54" s="4">
        <v>85</v>
      </c>
      <c r="E54" s="4">
        <v>90</v>
      </c>
      <c r="F54" s="5"/>
      <c r="K54" s="4">
        <f t="shared" si="3"/>
        <v>260</v>
      </c>
      <c r="L54" s="33"/>
      <c r="M54" s="4" t="s">
        <v>70</v>
      </c>
      <c r="N54" s="5"/>
      <c r="O54"/>
    </row>
    <row r="55" spans="1:15" x14ac:dyDescent="0.2">
      <c r="A55" s="4">
        <v>4</v>
      </c>
      <c r="B55" s="5" t="s">
        <v>27</v>
      </c>
      <c r="C55" s="4">
        <v>69</v>
      </c>
      <c r="D55" s="4">
        <v>70</v>
      </c>
      <c r="E55" s="4">
        <v>80</v>
      </c>
      <c r="F55" s="5"/>
      <c r="K55" s="4">
        <f t="shared" si="3"/>
        <v>219</v>
      </c>
      <c r="L55" s="33"/>
      <c r="M55" s="23" t="s">
        <v>67</v>
      </c>
      <c r="N55" s="5"/>
      <c r="O55"/>
    </row>
    <row r="56" spans="1:15" x14ac:dyDescent="0.2">
      <c r="A56" s="4">
        <v>5</v>
      </c>
      <c r="B56" s="5" t="s">
        <v>39</v>
      </c>
      <c r="C56" s="4">
        <v>62</v>
      </c>
      <c r="D56" s="4">
        <v>67</v>
      </c>
      <c r="E56" s="4">
        <v>68</v>
      </c>
      <c r="K56" s="4">
        <f t="shared" si="3"/>
        <v>197</v>
      </c>
      <c r="L56" s="33"/>
      <c r="M56" s="23" t="s">
        <v>67</v>
      </c>
      <c r="N56" s="5"/>
      <c r="O56"/>
    </row>
    <row r="57" spans="1:15" x14ac:dyDescent="0.2">
      <c r="A57" s="4">
        <v>6</v>
      </c>
      <c r="B57" s="5" t="s">
        <v>100</v>
      </c>
      <c r="C57" s="4">
        <v>63</v>
      </c>
      <c r="D57" s="4">
        <v>65</v>
      </c>
      <c r="E57" s="4">
        <v>69</v>
      </c>
      <c r="K57" s="4">
        <f t="shared" si="3"/>
        <v>197</v>
      </c>
      <c r="L57" s="33"/>
      <c r="M57" s="23" t="s">
        <v>67</v>
      </c>
      <c r="N57" s="5"/>
      <c r="O57"/>
    </row>
    <row r="58" spans="1:15" x14ac:dyDescent="0.2">
      <c r="A58" s="4">
        <v>7</v>
      </c>
      <c r="B58" s="5" t="s">
        <v>101</v>
      </c>
      <c r="C58" s="4">
        <v>90</v>
      </c>
      <c r="D58" s="4">
        <v>95</v>
      </c>
      <c r="F58" s="5"/>
      <c r="K58" s="4">
        <f t="shared" si="3"/>
        <v>185</v>
      </c>
      <c r="L58" s="33"/>
      <c r="M58" s="23" t="s">
        <v>67</v>
      </c>
      <c r="N58" s="5"/>
      <c r="O58"/>
    </row>
    <row r="59" spans="1:15" x14ac:dyDescent="0.2">
      <c r="A59" s="4">
        <v>8</v>
      </c>
      <c r="B59" s="5" t="s">
        <v>119</v>
      </c>
      <c r="C59" s="4">
        <v>80</v>
      </c>
      <c r="D59" s="4">
        <v>80</v>
      </c>
      <c r="F59" s="5"/>
      <c r="K59" s="4">
        <f t="shared" si="3"/>
        <v>160</v>
      </c>
      <c r="L59" s="33"/>
      <c r="M59" s="4" t="s">
        <v>80</v>
      </c>
      <c r="N59" s="5"/>
      <c r="O59"/>
    </row>
    <row r="60" spans="1:15" x14ac:dyDescent="0.2">
      <c r="A60" s="4">
        <v>9</v>
      </c>
      <c r="B60" s="5" t="s">
        <v>26</v>
      </c>
      <c r="C60" s="4">
        <v>68</v>
      </c>
      <c r="E60" s="4">
        <v>85</v>
      </c>
      <c r="F60" s="5"/>
      <c r="K60" s="4">
        <f t="shared" si="3"/>
        <v>153</v>
      </c>
      <c r="L60" s="33"/>
      <c r="M60" s="4" t="s">
        <v>70</v>
      </c>
      <c r="N60" s="5"/>
      <c r="O60"/>
    </row>
    <row r="61" spans="1:15" x14ac:dyDescent="0.2">
      <c r="A61" s="4">
        <v>10</v>
      </c>
      <c r="B61" s="5" t="s">
        <v>102</v>
      </c>
      <c r="C61" s="4">
        <v>75</v>
      </c>
      <c r="D61" s="4">
        <v>75</v>
      </c>
      <c r="F61" s="5"/>
      <c r="K61" s="4">
        <f t="shared" si="3"/>
        <v>150</v>
      </c>
      <c r="L61" s="33"/>
      <c r="M61" s="23" t="s">
        <v>67</v>
      </c>
    </row>
    <row r="62" spans="1:15" x14ac:dyDescent="0.2">
      <c r="A62" s="4">
        <v>11</v>
      </c>
      <c r="B62" s="5" t="s">
        <v>30</v>
      </c>
      <c r="C62" s="4">
        <v>64</v>
      </c>
      <c r="E62" s="4">
        <v>75</v>
      </c>
      <c r="K62" s="4">
        <f t="shared" si="3"/>
        <v>139</v>
      </c>
      <c r="L62" s="33"/>
      <c r="M62" s="23" t="s">
        <v>67</v>
      </c>
    </row>
    <row r="63" spans="1:15" x14ac:dyDescent="0.2">
      <c r="A63" s="4">
        <v>12</v>
      </c>
      <c r="B63" s="5" t="s">
        <v>103</v>
      </c>
      <c r="C63" s="4">
        <v>70</v>
      </c>
      <c r="D63" s="4">
        <v>68</v>
      </c>
      <c r="F63" s="5"/>
      <c r="K63" s="4">
        <f t="shared" si="3"/>
        <v>138</v>
      </c>
      <c r="L63" s="33"/>
      <c r="M63" s="4" t="s">
        <v>80</v>
      </c>
    </row>
    <row r="64" spans="1:15" x14ac:dyDescent="0.2">
      <c r="A64" s="4">
        <v>13</v>
      </c>
      <c r="B64" s="5" t="s">
        <v>36</v>
      </c>
      <c r="C64" s="4">
        <v>66</v>
      </c>
      <c r="E64" s="4">
        <v>70</v>
      </c>
      <c r="K64" s="4">
        <f t="shared" si="3"/>
        <v>136</v>
      </c>
      <c r="L64" s="33"/>
      <c r="M64" s="4" t="s">
        <v>70</v>
      </c>
    </row>
    <row r="65" spans="1:16" x14ac:dyDescent="0.2">
      <c r="A65" s="4">
        <v>14</v>
      </c>
      <c r="B65" s="5" t="s">
        <v>104</v>
      </c>
      <c r="C65" s="4">
        <v>65</v>
      </c>
      <c r="D65" s="4">
        <v>69</v>
      </c>
      <c r="F65" s="5"/>
      <c r="K65" s="4">
        <f t="shared" si="3"/>
        <v>134</v>
      </c>
      <c r="L65" s="33"/>
      <c r="M65" s="4" t="s">
        <v>70</v>
      </c>
    </row>
    <row r="66" spans="1:16" x14ac:dyDescent="0.2">
      <c r="A66" s="4">
        <v>15</v>
      </c>
      <c r="B66" s="5" t="s">
        <v>105</v>
      </c>
      <c r="C66" s="4">
        <v>67</v>
      </c>
      <c r="F66" s="5"/>
      <c r="K66" s="4">
        <f t="shared" si="3"/>
        <v>67</v>
      </c>
      <c r="L66" s="33"/>
      <c r="M66" s="23" t="s">
        <v>67</v>
      </c>
    </row>
    <row r="67" spans="1:16" x14ac:dyDescent="0.2">
      <c r="A67" s="4">
        <v>16</v>
      </c>
      <c r="B67" s="9" t="s">
        <v>106</v>
      </c>
      <c r="D67" s="4">
        <v>66</v>
      </c>
      <c r="K67" s="4">
        <f t="shared" si="3"/>
        <v>66</v>
      </c>
      <c r="L67" s="33"/>
      <c r="M67" s="4" t="s">
        <v>70</v>
      </c>
    </row>
    <row r="68" spans="1:16" x14ac:dyDescent="0.2">
      <c r="A68" s="4">
        <v>17</v>
      </c>
      <c r="B68" s="9" t="s">
        <v>107</v>
      </c>
      <c r="D68" s="4">
        <v>64</v>
      </c>
      <c r="K68" s="4">
        <f t="shared" si="3"/>
        <v>64</v>
      </c>
      <c r="L68" s="33"/>
      <c r="M68" s="4" t="s">
        <v>80</v>
      </c>
    </row>
    <row r="69" spans="1:16" x14ac:dyDescent="0.2">
      <c r="B69" s="22" t="s">
        <v>108</v>
      </c>
    </row>
    <row r="70" spans="1:16" x14ac:dyDescent="0.2">
      <c r="A70" s="4">
        <v>1</v>
      </c>
      <c r="B70" s="5" t="s">
        <v>31</v>
      </c>
      <c r="C70" s="4">
        <v>100</v>
      </c>
      <c r="D70" s="4">
        <v>95</v>
      </c>
      <c r="E70" s="4">
        <v>95</v>
      </c>
      <c r="F70" s="5"/>
      <c r="K70" s="4">
        <f t="shared" ref="K70:K80" si="4">SUM(C70:J70)</f>
        <v>290</v>
      </c>
      <c r="L70" s="33"/>
      <c r="M70" s="23" t="s">
        <v>67</v>
      </c>
      <c r="O70" s="5"/>
      <c r="P70"/>
    </row>
    <row r="71" spans="1:16" x14ac:dyDescent="0.2">
      <c r="A71" s="4">
        <v>2</v>
      </c>
      <c r="B71" s="5" t="s">
        <v>28</v>
      </c>
      <c r="C71" s="4">
        <v>90</v>
      </c>
      <c r="D71" s="4">
        <v>100</v>
      </c>
      <c r="E71" s="4">
        <v>100</v>
      </c>
      <c r="F71" s="5"/>
      <c r="K71" s="4">
        <f t="shared" si="4"/>
        <v>290</v>
      </c>
      <c r="L71" s="33"/>
      <c r="M71" s="23" t="s">
        <v>67</v>
      </c>
      <c r="O71" s="5"/>
      <c r="P71"/>
    </row>
    <row r="72" spans="1:16" x14ac:dyDescent="0.2">
      <c r="A72" s="4">
        <v>3</v>
      </c>
      <c r="B72" s="5" t="s">
        <v>33</v>
      </c>
      <c r="C72" s="4">
        <v>70</v>
      </c>
      <c r="D72" s="4">
        <v>90</v>
      </c>
      <c r="E72" s="4">
        <v>90</v>
      </c>
      <c r="K72" s="4">
        <f t="shared" si="4"/>
        <v>250</v>
      </c>
      <c r="L72" s="33"/>
      <c r="M72" s="23" t="s">
        <v>67</v>
      </c>
      <c r="O72" s="5"/>
      <c r="P72"/>
    </row>
    <row r="73" spans="1:16" x14ac:dyDescent="0.2">
      <c r="A73" s="4">
        <v>4</v>
      </c>
      <c r="B73" s="5" t="s">
        <v>37</v>
      </c>
      <c r="C73" s="4">
        <v>95</v>
      </c>
      <c r="E73" s="4">
        <v>85</v>
      </c>
      <c r="F73" s="5"/>
      <c r="K73" s="4">
        <f t="shared" si="4"/>
        <v>180</v>
      </c>
      <c r="L73" s="33"/>
      <c r="M73" s="4" t="s">
        <v>70</v>
      </c>
      <c r="O73" s="5"/>
      <c r="P73"/>
    </row>
    <row r="74" spans="1:16" x14ac:dyDescent="0.2">
      <c r="A74" s="4">
        <v>5</v>
      </c>
      <c r="B74" s="5" t="s">
        <v>120</v>
      </c>
      <c r="C74" s="4">
        <v>75</v>
      </c>
      <c r="D74" s="4">
        <v>85</v>
      </c>
      <c r="K74" s="4">
        <f t="shared" si="4"/>
        <v>160</v>
      </c>
      <c r="L74" s="33"/>
      <c r="M74" s="4" t="s">
        <v>80</v>
      </c>
      <c r="O74"/>
      <c r="P74"/>
    </row>
    <row r="75" spans="1:16" x14ac:dyDescent="0.2">
      <c r="A75" s="4">
        <v>6</v>
      </c>
      <c r="B75" s="5" t="s">
        <v>109</v>
      </c>
      <c r="C75" s="4">
        <v>85</v>
      </c>
      <c r="F75" s="5"/>
      <c r="K75" s="4">
        <f t="shared" si="4"/>
        <v>85</v>
      </c>
      <c r="L75" s="33"/>
      <c r="M75" s="4" t="s">
        <v>70</v>
      </c>
    </row>
    <row r="76" spans="1:16" x14ac:dyDescent="0.2">
      <c r="A76" s="4">
        <v>7</v>
      </c>
      <c r="B76" s="5" t="s">
        <v>110</v>
      </c>
      <c r="C76" s="4">
        <v>80</v>
      </c>
      <c r="K76" s="4">
        <f t="shared" si="4"/>
        <v>80</v>
      </c>
      <c r="L76" s="33"/>
      <c r="M76" s="4" t="s">
        <v>70</v>
      </c>
    </row>
    <row r="77" spans="1:16" x14ac:dyDescent="0.2">
      <c r="A77" s="4">
        <v>8</v>
      </c>
      <c r="B77" s="5" t="s">
        <v>111</v>
      </c>
      <c r="D77" s="4">
        <v>80</v>
      </c>
      <c r="K77" s="4">
        <f t="shared" si="4"/>
        <v>80</v>
      </c>
      <c r="L77" s="33"/>
      <c r="M77" s="4" t="s">
        <v>112</v>
      </c>
    </row>
    <row r="78" spans="1:16" x14ac:dyDescent="0.2">
      <c r="A78" s="4">
        <v>9</v>
      </c>
      <c r="B78" s="9" t="s">
        <v>38</v>
      </c>
      <c r="E78" s="4">
        <v>80</v>
      </c>
      <c r="K78" s="4">
        <f t="shared" si="4"/>
        <v>80</v>
      </c>
      <c r="L78" s="33"/>
      <c r="M78" s="23" t="s">
        <v>67</v>
      </c>
    </row>
    <row r="79" spans="1:16" x14ac:dyDescent="0.2">
      <c r="A79" s="4">
        <v>10</v>
      </c>
      <c r="B79" s="9" t="s">
        <v>113</v>
      </c>
      <c r="D79" s="4">
        <v>75</v>
      </c>
      <c r="K79" s="4">
        <f t="shared" si="4"/>
        <v>75</v>
      </c>
      <c r="L79" s="33"/>
      <c r="M79" s="4" t="s">
        <v>80</v>
      </c>
    </row>
    <row r="80" spans="1:16" x14ac:dyDescent="0.2">
      <c r="A80" s="4">
        <v>11</v>
      </c>
      <c r="B80" s="5" t="s">
        <v>114</v>
      </c>
      <c r="C80" s="4">
        <v>69</v>
      </c>
      <c r="K80" s="4">
        <f t="shared" si="4"/>
        <v>69</v>
      </c>
      <c r="L80" s="33"/>
      <c r="M80" s="23" t="s">
        <v>67</v>
      </c>
    </row>
    <row r="81" spans="1:15" x14ac:dyDescent="0.2">
      <c r="B81" s="22" t="s">
        <v>115</v>
      </c>
    </row>
    <row r="82" spans="1:15" x14ac:dyDescent="0.2">
      <c r="A82" s="4">
        <v>1</v>
      </c>
      <c r="B82" s="5" t="s">
        <v>42</v>
      </c>
      <c r="C82" s="4">
        <v>90</v>
      </c>
      <c r="D82" s="4">
        <v>100</v>
      </c>
      <c r="E82" s="4">
        <v>100</v>
      </c>
      <c r="K82" s="4">
        <f t="shared" ref="K82:K88" si="5">SUM(C82:J82)</f>
        <v>290</v>
      </c>
      <c r="L82" s="33"/>
      <c r="M82" s="23" t="s">
        <v>67</v>
      </c>
      <c r="N82" s="5"/>
      <c r="O82"/>
    </row>
    <row r="83" spans="1:15" x14ac:dyDescent="0.2">
      <c r="A83" s="4">
        <v>2</v>
      </c>
      <c r="B83" s="5" t="s">
        <v>40</v>
      </c>
      <c r="C83" s="4">
        <v>85</v>
      </c>
      <c r="D83" s="4">
        <v>95</v>
      </c>
      <c r="E83" s="4">
        <v>95</v>
      </c>
      <c r="K83" s="4">
        <f t="shared" si="5"/>
        <v>275</v>
      </c>
      <c r="L83" s="33"/>
      <c r="M83" s="23" t="s">
        <v>67</v>
      </c>
      <c r="N83" s="5"/>
      <c r="O83"/>
    </row>
    <row r="84" spans="1:15" x14ac:dyDescent="0.2">
      <c r="A84" s="4">
        <v>3</v>
      </c>
      <c r="B84" s="5" t="s">
        <v>43</v>
      </c>
      <c r="C84" s="4">
        <v>100</v>
      </c>
      <c r="E84" s="4">
        <v>85</v>
      </c>
      <c r="F84" s="5"/>
      <c r="K84" s="4">
        <f t="shared" si="5"/>
        <v>185</v>
      </c>
      <c r="L84" s="33"/>
      <c r="M84" s="4" t="s">
        <v>70</v>
      </c>
      <c r="N84"/>
      <c r="O84"/>
    </row>
    <row r="85" spans="1:15" x14ac:dyDescent="0.2">
      <c r="A85" s="4">
        <v>4</v>
      </c>
      <c r="B85" s="5" t="s">
        <v>44</v>
      </c>
      <c r="D85" s="4">
        <v>85</v>
      </c>
      <c r="E85" s="4">
        <v>80</v>
      </c>
      <c r="K85" s="4">
        <f t="shared" si="5"/>
        <v>165</v>
      </c>
      <c r="L85" s="33"/>
      <c r="M85" s="4" t="s">
        <v>70</v>
      </c>
      <c r="N85" s="5"/>
      <c r="O85"/>
    </row>
    <row r="86" spans="1:15" x14ac:dyDescent="0.2">
      <c r="A86" s="4">
        <v>5</v>
      </c>
      <c r="B86" s="5" t="s">
        <v>116</v>
      </c>
      <c r="C86" s="4">
        <v>95</v>
      </c>
      <c r="F86" s="5"/>
      <c r="K86" s="4">
        <f t="shared" si="5"/>
        <v>95</v>
      </c>
      <c r="L86" s="33"/>
      <c r="M86" s="4" t="s">
        <v>70</v>
      </c>
      <c r="N86" s="5"/>
      <c r="O86"/>
    </row>
    <row r="87" spans="1:15" x14ac:dyDescent="0.2">
      <c r="A87" s="4">
        <v>6</v>
      </c>
      <c r="B87" s="5" t="s">
        <v>117</v>
      </c>
      <c r="D87" s="4">
        <v>90</v>
      </c>
      <c r="K87" s="4">
        <f t="shared" si="5"/>
        <v>90</v>
      </c>
      <c r="L87" s="33"/>
      <c r="M87" s="4" t="s">
        <v>80</v>
      </c>
    </row>
    <row r="88" spans="1:15" x14ac:dyDescent="0.2">
      <c r="A88" s="4">
        <v>7</v>
      </c>
      <c r="B88" s="9" t="s">
        <v>41</v>
      </c>
      <c r="E88" s="4">
        <v>90</v>
      </c>
      <c r="K88" s="4">
        <f t="shared" si="5"/>
        <v>90</v>
      </c>
      <c r="L88" s="33"/>
      <c r="M88" s="23" t="s">
        <v>67</v>
      </c>
    </row>
  </sheetData>
  <sortState xmlns:xlrd2="http://schemas.microsoft.com/office/spreadsheetml/2017/richdata2" ref="A25:M28">
    <sortCondition descending="1" ref="K25:K28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6"/>
  <sheetViews>
    <sheetView zoomScaleNormal="100" workbookViewId="0"/>
  </sheetViews>
  <sheetFormatPr defaultColWidth="11.5703125" defaultRowHeight="12.75" x14ac:dyDescent="0.2"/>
  <cols>
    <col min="1" max="1" width="2.5703125" customWidth="1"/>
    <col min="2" max="2" width="19.42578125" customWidth="1"/>
  </cols>
  <sheetData>
    <row r="1" spans="1:5" x14ac:dyDescent="0.2">
      <c r="B1" s="22" t="s">
        <v>66</v>
      </c>
      <c r="C1" s="4"/>
      <c r="D1" s="4"/>
      <c r="E1" s="4"/>
    </row>
    <row r="2" spans="1:5" x14ac:dyDescent="0.2">
      <c r="A2">
        <v>1</v>
      </c>
      <c r="B2" s="5" t="s">
        <v>11</v>
      </c>
      <c r="C2" s="4"/>
      <c r="D2" s="4"/>
      <c r="E2" s="4"/>
    </row>
    <row r="3" spans="1:5" x14ac:dyDescent="0.2">
      <c r="B3" s="22" t="s">
        <v>68</v>
      </c>
      <c r="C3" s="4"/>
      <c r="D3" s="4"/>
      <c r="E3" s="4"/>
    </row>
    <row r="4" spans="1:5" x14ac:dyDescent="0.2">
      <c r="A4">
        <v>1</v>
      </c>
      <c r="B4" s="5" t="s">
        <v>16</v>
      </c>
      <c r="C4" s="4"/>
      <c r="D4" s="4"/>
      <c r="E4" s="4"/>
    </row>
    <row r="5" spans="1:5" x14ac:dyDescent="0.2">
      <c r="A5">
        <v>2</v>
      </c>
      <c r="B5" s="5" t="s">
        <v>18</v>
      </c>
      <c r="C5" s="4"/>
      <c r="D5" s="4"/>
      <c r="E5" s="4"/>
    </row>
    <row r="6" spans="1:5" x14ac:dyDescent="0.2">
      <c r="A6">
        <v>3</v>
      </c>
      <c r="B6" s="5" t="s">
        <v>23</v>
      </c>
      <c r="C6" s="4"/>
      <c r="D6" s="4"/>
      <c r="E6" s="4"/>
    </row>
    <row r="7" spans="1:5" x14ac:dyDescent="0.2">
      <c r="A7">
        <v>4</v>
      </c>
      <c r="B7" s="5" t="s">
        <v>14</v>
      </c>
      <c r="C7" s="4"/>
      <c r="D7" s="4"/>
      <c r="E7" s="4"/>
    </row>
    <row r="8" spans="1:5" x14ac:dyDescent="0.2">
      <c r="B8" s="22" t="s">
        <v>74</v>
      </c>
      <c r="C8" s="4"/>
      <c r="D8" s="4"/>
      <c r="E8" s="4"/>
    </row>
    <row r="9" spans="1:5" x14ac:dyDescent="0.2">
      <c r="A9">
        <v>1</v>
      </c>
      <c r="B9" s="5" t="s">
        <v>8</v>
      </c>
      <c r="C9" s="4"/>
      <c r="D9" s="4"/>
      <c r="E9" s="4"/>
    </row>
    <row r="10" spans="1:5" x14ac:dyDescent="0.2">
      <c r="A10">
        <v>2</v>
      </c>
      <c r="B10" s="5" t="s">
        <v>9</v>
      </c>
      <c r="C10" s="4"/>
      <c r="D10" s="4"/>
      <c r="E10" s="4"/>
    </row>
    <row r="11" spans="1:5" x14ac:dyDescent="0.2">
      <c r="A11">
        <v>3</v>
      </c>
      <c r="B11" s="5" t="s">
        <v>13</v>
      </c>
      <c r="C11" s="4"/>
      <c r="D11" s="4"/>
      <c r="E11" s="4"/>
    </row>
    <row r="12" spans="1:5" x14ac:dyDescent="0.2">
      <c r="A12">
        <v>4</v>
      </c>
      <c r="B12" s="5" t="s">
        <v>20</v>
      </c>
      <c r="D12" s="4"/>
      <c r="E12" s="4"/>
    </row>
    <row r="13" spans="1:5" x14ac:dyDescent="0.2">
      <c r="A13">
        <v>5</v>
      </c>
      <c r="B13" s="5" t="s">
        <v>25</v>
      </c>
      <c r="C13" s="4"/>
      <c r="D13" s="4"/>
      <c r="E13" s="4"/>
    </row>
    <row r="14" spans="1:5" x14ac:dyDescent="0.2">
      <c r="A14">
        <v>6</v>
      </c>
      <c r="B14" s="9" t="s">
        <v>34</v>
      </c>
      <c r="C14" s="4"/>
      <c r="D14" s="4"/>
      <c r="E14" s="4"/>
    </row>
    <row r="15" spans="1:5" x14ac:dyDescent="0.2">
      <c r="A15">
        <v>7</v>
      </c>
      <c r="B15" s="9" t="s">
        <v>35</v>
      </c>
      <c r="C15" s="4"/>
      <c r="D15" s="4"/>
      <c r="E15" s="4"/>
    </row>
    <row r="16" spans="1:5" x14ac:dyDescent="0.2">
      <c r="B16" s="22" t="s">
        <v>84</v>
      </c>
      <c r="C16" s="4"/>
      <c r="D16" s="4"/>
      <c r="E16" s="4"/>
    </row>
    <row r="17" spans="1:5" x14ac:dyDescent="0.2">
      <c r="A17">
        <v>1</v>
      </c>
      <c r="B17" s="5" t="s">
        <v>10</v>
      </c>
      <c r="C17" s="4"/>
      <c r="D17" s="4"/>
      <c r="E17" s="4"/>
    </row>
    <row r="18" spans="1:5" x14ac:dyDescent="0.2">
      <c r="A18">
        <v>2</v>
      </c>
      <c r="B18" s="9" t="s">
        <v>85</v>
      </c>
      <c r="C18" s="4"/>
      <c r="D18" s="4"/>
      <c r="E18" s="4"/>
    </row>
    <row r="19" spans="1:5" x14ac:dyDescent="0.2">
      <c r="A19">
        <v>3</v>
      </c>
      <c r="B19" s="5" t="s">
        <v>15</v>
      </c>
      <c r="C19" s="4"/>
      <c r="D19" s="4"/>
      <c r="E19" s="4"/>
    </row>
    <row r="20" spans="1:5" x14ac:dyDescent="0.2">
      <c r="A20">
        <v>4</v>
      </c>
      <c r="B20" s="9" t="s">
        <v>22</v>
      </c>
      <c r="C20" s="4"/>
      <c r="D20" s="4"/>
      <c r="E20" s="4"/>
    </row>
    <row r="21" spans="1:5" x14ac:dyDescent="0.2">
      <c r="A21">
        <v>5</v>
      </c>
      <c r="B21" s="5" t="s">
        <v>24</v>
      </c>
      <c r="C21" s="4"/>
      <c r="D21" s="4"/>
      <c r="E21" s="4"/>
    </row>
    <row r="22" spans="1:5" x14ac:dyDescent="0.2">
      <c r="A22">
        <v>6</v>
      </c>
      <c r="B22" s="5" t="s">
        <v>19</v>
      </c>
      <c r="C22" s="4"/>
      <c r="D22" s="4"/>
      <c r="E22" s="4"/>
    </row>
    <row r="23" spans="1:5" x14ac:dyDescent="0.2">
      <c r="A23">
        <v>7</v>
      </c>
      <c r="B23" s="5" t="s">
        <v>29</v>
      </c>
      <c r="C23" s="4"/>
      <c r="D23" s="4"/>
      <c r="E23" s="4"/>
    </row>
    <row r="24" spans="1:5" x14ac:dyDescent="0.2">
      <c r="A24">
        <v>8</v>
      </c>
      <c r="B24" s="9" t="s">
        <v>32</v>
      </c>
      <c r="C24" s="4"/>
      <c r="D24" s="4"/>
      <c r="E24" s="4"/>
    </row>
    <row r="25" spans="1:5" x14ac:dyDescent="0.2">
      <c r="B25" s="22" t="s">
        <v>99</v>
      </c>
      <c r="C25" s="4"/>
      <c r="D25" s="4"/>
      <c r="E25" s="4"/>
    </row>
    <row r="26" spans="1:5" x14ac:dyDescent="0.2">
      <c r="A26">
        <v>1</v>
      </c>
      <c r="B26" s="5" t="s">
        <v>17</v>
      </c>
      <c r="C26" s="4"/>
      <c r="D26" s="4"/>
      <c r="E26" s="4"/>
    </row>
    <row r="27" spans="1:5" x14ac:dyDescent="0.2">
      <c r="A27">
        <v>2</v>
      </c>
      <c r="B27" s="5" t="s">
        <v>12</v>
      </c>
      <c r="C27" s="4"/>
      <c r="D27" s="4"/>
      <c r="E27" s="4"/>
    </row>
    <row r="28" spans="1:5" x14ac:dyDescent="0.2">
      <c r="A28">
        <v>3</v>
      </c>
      <c r="B28" s="5" t="s">
        <v>21</v>
      </c>
      <c r="C28" s="4"/>
      <c r="D28" s="4"/>
      <c r="E28" s="4"/>
    </row>
    <row r="29" spans="1:5" x14ac:dyDescent="0.2">
      <c r="A29">
        <v>4</v>
      </c>
      <c r="B29" s="5" t="s">
        <v>26</v>
      </c>
      <c r="C29" s="4"/>
      <c r="D29" s="4"/>
      <c r="E29" s="4"/>
    </row>
    <row r="30" spans="1:5" x14ac:dyDescent="0.2">
      <c r="A30">
        <v>5</v>
      </c>
      <c r="B30" s="5" t="s">
        <v>27</v>
      </c>
      <c r="C30" s="4"/>
      <c r="D30" s="4"/>
      <c r="E30" s="4"/>
    </row>
    <row r="31" spans="1:5" x14ac:dyDescent="0.2">
      <c r="A31">
        <v>6</v>
      </c>
      <c r="B31" s="5" t="s">
        <v>30</v>
      </c>
      <c r="C31" s="4"/>
      <c r="D31" s="4"/>
      <c r="E31" s="4"/>
    </row>
    <row r="32" spans="1:5" x14ac:dyDescent="0.2">
      <c r="A32">
        <v>7</v>
      </c>
      <c r="B32" s="5" t="s">
        <v>36</v>
      </c>
      <c r="C32" s="4"/>
      <c r="D32" s="4"/>
      <c r="E32" s="4"/>
    </row>
    <row r="33" spans="1:5" x14ac:dyDescent="0.2">
      <c r="A33">
        <v>8</v>
      </c>
      <c r="B33" s="5" t="s">
        <v>100</v>
      </c>
      <c r="C33" s="4"/>
      <c r="D33" s="4"/>
      <c r="E33" s="4"/>
    </row>
    <row r="34" spans="1:5" x14ac:dyDescent="0.2">
      <c r="A34">
        <v>9</v>
      </c>
      <c r="B34" s="5" t="s">
        <v>39</v>
      </c>
      <c r="C34" s="4"/>
      <c r="D34" s="4"/>
      <c r="E34" s="4"/>
    </row>
    <row r="35" spans="1:5" x14ac:dyDescent="0.2">
      <c r="B35" s="22" t="s">
        <v>108</v>
      </c>
      <c r="C35" s="4"/>
      <c r="D35" s="4"/>
      <c r="E35" s="4"/>
    </row>
    <row r="36" spans="1:5" x14ac:dyDescent="0.2">
      <c r="A36">
        <v>1</v>
      </c>
      <c r="B36" s="5" t="s">
        <v>28</v>
      </c>
      <c r="C36" s="4"/>
      <c r="D36" s="4"/>
      <c r="E36" s="4"/>
    </row>
    <row r="37" spans="1:5" x14ac:dyDescent="0.2">
      <c r="A37">
        <v>2</v>
      </c>
      <c r="B37" s="5" t="s">
        <v>31</v>
      </c>
      <c r="C37" s="4"/>
      <c r="D37" s="4"/>
      <c r="E37" s="4"/>
    </row>
    <row r="38" spans="1:5" x14ac:dyDescent="0.2">
      <c r="A38">
        <v>3</v>
      </c>
      <c r="B38" s="5" t="s">
        <v>33</v>
      </c>
      <c r="C38" s="4"/>
      <c r="D38" s="4"/>
      <c r="E38" s="4"/>
    </row>
    <row r="39" spans="1:5" x14ac:dyDescent="0.2">
      <c r="A39">
        <v>4</v>
      </c>
      <c r="B39" s="5" t="s">
        <v>37</v>
      </c>
      <c r="C39" s="4"/>
      <c r="D39" s="4"/>
      <c r="E39" s="4"/>
    </row>
    <row r="40" spans="1:5" x14ac:dyDescent="0.2">
      <c r="A40">
        <v>5</v>
      </c>
      <c r="B40" s="9" t="s">
        <v>38</v>
      </c>
      <c r="D40" s="4"/>
      <c r="E40" s="4"/>
    </row>
    <row r="41" spans="1:5" x14ac:dyDescent="0.2">
      <c r="B41" s="22" t="s">
        <v>115</v>
      </c>
      <c r="C41" s="4"/>
      <c r="D41" s="4"/>
      <c r="E41" s="4"/>
    </row>
    <row r="42" spans="1:5" x14ac:dyDescent="0.2">
      <c r="A42">
        <v>1</v>
      </c>
      <c r="B42" s="5" t="s">
        <v>42</v>
      </c>
      <c r="C42" s="4"/>
      <c r="D42" s="4"/>
      <c r="E42" s="4"/>
    </row>
    <row r="43" spans="1:5" x14ac:dyDescent="0.2">
      <c r="A43">
        <v>2</v>
      </c>
      <c r="B43" s="5" t="s">
        <v>40</v>
      </c>
      <c r="C43" s="4"/>
      <c r="D43" s="4"/>
      <c r="E43" s="4"/>
    </row>
    <row r="44" spans="1:5" x14ac:dyDescent="0.2">
      <c r="A44">
        <v>3</v>
      </c>
      <c r="B44" s="9" t="s">
        <v>41</v>
      </c>
      <c r="C44" s="4"/>
      <c r="D44" s="4"/>
      <c r="E44" s="4"/>
    </row>
    <row r="45" spans="1:5" x14ac:dyDescent="0.2">
      <c r="A45">
        <v>4</v>
      </c>
      <c r="B45" s="5" t="s">
        <v>43</v>
      </c>
      <c r="C45" s="4"/>
      <c r="D45" s="4"/>
      <c r="E45" s="4"/>
    </row>
    <row r="46" spans="1:5" x14ac:dyDescent="0.2">
      <c r="A46">
        <v>5</v>
      </c>
      <c r="B46" s="5" t="s">
        <v>44</v>
      </c>
      <c r="C46" s="4"/>
      <c r="D46" s="4"/>
      <c r="E46" s="4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12.07 - Round 3</vt:lpstr>
      <vt:lpstr>Round 3 - Top 5s</vt:lpstr>
      <vt:lpstr>Overall Standings</vt:lpstr>
      <vt:lpstr>AgeGroup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2</cp:revision>
  <dcterms:created xsi:type="dcterms:W3CDTF">2021-07-07T19:48:35Z</dcterms:created>
  <dcterms:modified xsi:type="dcterms:W3CDTF">2021-07-14T13:42:55Z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